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3895" windowHeight="9975"/>
  </bookViews>
  <sheets>
    <sheet name="2016-12" sheetId="1" r:id="rId1"/>
  </sheets>
  <calcPr calcId="124519"/>
</workbook>
</file>

<file path=xl/calcChain.xml><?xml version="1.0" encoding="utf-8"?>
<calcChain xmlns="http://schemas.openxmlformats.org/spreadsheetml/2006/main">
  <c r="B19" i="1"/>
  <c r="C18"/>
  <c r="C19" s="1"/>
  <c r="B18"/>
  <c r="E16"/>
  <c r="E15"/>
  <c r="E14"/>
  <c r="E13"/>
  <c r="E12"/>
  <c r="E11"/>
  <c r="D11"/>
  <c r="C11"/>
  <c r="B11"/>
  <c r="E10"/>
  <c r="D10"/>
  <c r="C10"/>
  <c r="B10"/>
  <c r="E9"/>
  <c r="D9"/>
  <c r="C9"/>
  <c r="B9"/>
</calcChain>
</file>

<file path=xl/sharedStrings.xml><?xml version="1.0" encoding="utf-8"?>
<sst xmlns="http://schemas.openxmlformats.org/spreadsheetml/2006/main" count="27" uniqueCount="27">
  <si>
    <t>СЕХ-ны дэргэдэх Мэдээллийн технологийн төвийн 2016 оны 12 дугаар сарын Төсвийн гүйцэтгэлийг батлагдсан төсвийн төлөвлөгөөтэй харьцуулсан харьцуулалт</t>
  </si>
  <si>
    <r>
      <t xml:space="preserve">Төсвийн ерөнхийлөн захирагчийн нэр: </t>
    </r>
    <r>
      <rPr>
        <b/>
        <sz val="11"/>
        <color theme="1"/>
        <rFont val="Arial"/>
        <family val="2"/>
      </rPr>
      <t>Сонгуулийн Ерөнхий Хорооны дарга</t>
    </r>
  </si>
  <si>
    <r>
      <t>Төсвийн захирагчийн нэр:</t>
    </r>
    <r>
      <rPr>
        <b/>
        <sz val="11"/>
        <color theme="1"/>
        <rFont val="Arial"/>
        <family val="2"/>
      </rPr>
      <t xml:space="preserve"> Мэдээллийн технологийн төвийн захирал</t>
    </r>
  </si>
  <si>
    <t>2016.12.31</t>
  </si>
  <si>
    <t>/мян.төгрөг/</t>
  </si>
  <si>
    <t>Үзүүлэлт</t>
  </si>
  <si>
    <t>Баталсан төсөв</t>
  </si>
  <si>
    <t>Гүйцэтгэл /өссөн дүнгээр/</t>
  </si>
  <si>
    <t>Хэмнэлт/ хэтрэлт</t>
  </si>
  <si>
    <t>Жилээр</t>
  </si>
  <si>
    <t>Тайлант үе /өссөн дүнгээр/</t>
  </si>
  <si>
    <t>Дүн</t>
  </si>
  <si>
    <t>Тайлбар</t>
  </si>
  <si>
    <t>НИЙТ ЗАРЛАГЫН ДҮН</t>
  </si>
  <si>
    <t>УРСГАЛ ЗАРДЛЫН ДҮН</t>
  </si>
  <si>
    <t>БАРАА, ҮЙЛЧИЛГЭЭНИЙ ЗАРДАЛ</t>
  </si>
  <si>
    <t>Цалин хөлс болон нэмэгдэл урамшил</t>
  </si>
  <si>
    <t>АО-оос НД-д төлөх шимтгэл</t>
  </si>
  <si>
    <t>Хангамж, бараа материалын зардал</t>
  </si>
  <si>
    <t>Томилолт, зочны зардал</t>
  </si>
  <si>
    <t>Бусдаар гүйцэтгүүлсэн ажил, үйлчилгээний хөлс, төлбөр хураамж</t>
  </si>
  <si>
    <t>Татан төвлөрүүлэлт</t>
  </si>
  <si>
    <t>ЗАРДЛЫГ САНХҮҮЖҮҮЛЭХ ЭХ ҮҮСВЭР</t>
  </si>
  <si>
    <t>Улсын төсвөөс санхүүжүүлэх</t>
  </si>
  <si>
    <r>
      <rPr>
        <b/>
        <sz val="11"/>
        <color theme="1"/>
        <rFont val="Arial"/>
        <family val="2"/>
      </rPr>
      <t>Тайлбар : 2016 оны 12 дугаар сарын төсвийн гүйцэтгэлийн тайлангийн тайлбар:</t>
    </r>
    <r>
      <rPr>
        <sz val="11"/>
        <color theme="1"/>
        <rFont val="Arial"/>
        <family val="2"/>
      </rPr>
      <t xml:space="preserve"> МУ-ын 2016 оны төсвийн тухай  хуулиар СЕХ-ны дэргэдэх Мэдээллийн технологийн төвийн төсөв  280,6 сая төгрөг, 2016-09-09 -ны өдрийн МУ-ын 2016 оны төсвийн тухай хуульд нэмэлт өөрчлөлт оруулах тухай хуулиар 278,6 сая төгрөг батлагдсанаас 12 дугаар сард 278,4 сая төгрөгийн санхүүжилт авч 261,3 сая төгрөгийн гүйцэтгэлтэй гарсан. Байр ашиглалтын төлбөрийг гэрээний дагуу төлсөн байна.17.1 сая төгрөгийг төсөвт төвлөрүүлсэн болно.
 </t>
    </r>
  </si>
  <si>
    <t>ЗАХИРАЛ                                                      Ж.ЭРДЭНЭБАТ</t>
  </si>
  <si>
    <t>НЯГТЛАН БОДОГЧ                                    Ш.НЭМЭХЖАРГАЛ</t>
  </si>
</sst>
</file>

<file path=xl/styles.xml><?xml version="1.0" encoding="utf-8"?>
<styleSheet xmlns="http://schemas.openxmlformats.org/spreadsheetml/2006/main">
  <numFmts count="3">
    <numFmt numFmtId="164" formatCode="_-* #,##0.00_₮_-;\-* #,##0.00_₮_-;_-* &quot;-&quot;??_₮_-;_-@_-"/>
    <numFmt numFmtId="165" formatCode="#,##0.0;[Red]#,##0.0"/>
    <numFmt numFmtId="166" formatCode="#,##0.00;[Red]#,##0.00"/>
  </numFmts>
  <fonts count="6">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color theme="1"/>
      <name val="Calibri"/>
      <family val="2"/>
      <scheme val="minor"/>
    </font>
    <font>
      <sz val="10"/>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5">
    <xf numFmtId="0" fontId="0" fillId="0" borderId="0" xfId="0"/>
    <xf numFmtId="0" fontId="2" fillId="0" borderId="0" xfId="0" applyFont="1" applyAlignment="1">
      <alignment horizontal="center" vertical="center" wrapText="1"/>
    </xf>
    <xf numFmtId="0" fontId="3" fillId="0" borderId="0" xfId="0" applyFont="1"/>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49" fontId="3" fillId="0" borderId="1" xfId="0" applyNumberFormat="1"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2" fillId="0" borderId="2" xfId="0" applyFont="1" applyBorder="1" applyAlignment="1">
      <alignment vertical="center" wrapText="1"/>
    </xf>
    <xf numFmtId="165" fontId="2" fillId="0" borderId="2" xfId="1" applyNumberFormat="1" applyFont="1" applyBorder="1" applyAlignment="1">
      <alignment horizontal="right" vertical="center"/>
    </xf>
    <xf numFmtId="166" fontId="2" fillId="0" borderId="2" xfId="1" applyNumberFormat="1" applyFont="1" applyBorder="1" applyAlignment="1">
      <alignment horizontal="right" vertical="center"/>
    </xf>
    <xf numFmtId="4" fontId="2" fillId="0" borderId="2" xfId="0" applyNumberFormat="1" applyFont="1" applyBorder="1" applyAlignment="1">
      <alignment vertical="center"/>
    </xf>
    <xf numFmtId="2" fontId="3" fillId="0" borderId="2" xfId="0" applyNumberFormat="1" applyFont="1" applyBorder="1"/>
    <xf numFmtId="0" fontId="3" fillId="0" borderId="2" xfId="0" applyFont="1" applyBorder="1" applyAlignment="1">
      <alignment vertical="center" wrapText="1"/>
    </xf>
    <xf numFmtId="165" fontId="3" fillId="0" borderId="2" xfId="1" applyNumberFormat="1" applyFont="1" applyBorder="1" applyAlignment="1">
      <alignment horizontal="right" vertical="center"/>
    </xf>
    <xf numFmtId="166" fontId="3" fillId="0" borderId="2" xfId="1" applyNumberFormat="1" applyFont="1" applyBorder="1" applyAlignment="1">
      <alignment horizontal="right" vertical="center"/>
    </xf>
    <xf numFmtId="4" fontId="3" fillId="0" borderId="2" xfId="0" applyNumberFormat="1" applyFont="1" applyBorder="1" applyAlignment="1">
      <alignment vertical="center"/>
    </xf>
    <xf numFmtId="0" fontId="3" fillId="0" borderId="0" xfId="0" applyFont="1" applyAlignment="1">
      <alignment horizontal="left" vertical="center" wrapText="1"/>
    </xf>
    <xf numFmtId="0" fontId="4" fillId="0" borderId="0" xfId="0" applyFont="1"/>
    <xf numFmtId="0" fontId="5" fillId="0" borderId="0" xfId="0" applyFont="1" applyAlignment="1">
      <alignment horizontal="center"/>
    </xf>
    <xf numFmtId="0" fontId="5" fillId="0" borderId="0" xfId="0" applyFo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4"/>
  <sheetViews>
    <sheetView tabSelected="1" workbookViewId="0">
      <selection sqref="A1:F1"/>
    </sheetView>
  </sheetViews>
  <sheetFormatPr defaultRowHeight="15"/>
  <cols>
    <col min="1" max="1" width="29.85546875" customWidth="1"/>
    <col min="2" max="2" width="14.140625" customWidth="1"/>
    <col min="3" max="3" width="14.28515625" customWidth="1"/>
    <col min="4" max="4" width="15.85546875" customWidth="1"/>
    <col min="5" max="5" width="14.85546875" customWidth="1"/>
    <col min="6" max="6" width="9.42578125" customWidth="1"/>
  </cols>
  <sheetData>
    <row r="1" spans="1:6" ht="64.5" customHeight="1">
      <c r="A1" s="1" t="s">
        <v>0</v>
      </c>
      <c r="B1" s="1"/>
      <c r="C1" s="1"/>
      <c r="D1" s="1"/>
      <c r="E1" s="1"/>
      <c r="F1" s="1"/>
    </row>
    <row r="2" spans="1:6" ht="30.75" customHeight="1">
      <c r="A2" s="2"/>
      <c r="B2" s="2"/>
      <c r="C2" s="2"/>
      <c r="D2" s="2"/>
      <c r="E2" s="2"/>
      <c r="F2" s="2"/>
    </row>
    <row r="3" spans="1:6">
      <c r="A3" s="3" t="s">
        <v>1</v>
      </c>
      <c r="B3" s="3"/>
      <c r="C3" s="3"/>
      <c r="D3" s="3"/>
      <c r="E3" s="3"/>
      <c r="F3" s="3"/>
    </row>
    <row r="4" spans="1:6">
      <c r="A4" s="4" t="s">
        <v>2</v>
      </c>
      <c r="B4" s="4"/>
      <c r="C4" s="4"/>
      <c r="D4" s="4"/>
      <c r="E4" s="4"/>
      <c r="F4" s="5"/>
    </row>
    <row r="5" spans="1:6">
      <c r="A5" s="6" t="s">
        <v>3</v>
      </c>
      <c r="B5" s="6"/>
      <c r="C5" s="7"/>
      <c r="D5" s="8"/>
      <c r="E5" s="9" t="s">
        <v>4</v>
      </c>
      <c r="F5" s="9"/>
    </row>
    <row r="6" spans="1:6" ht="17.25" customHeight="1">
      <c r="A6" s="10" t="s">
        <v>5</v>
      </c>
      <c r="B6" s="11" t="s">
        <v>6</v>
      </c>
      <c r="C6" s="12"/>
      <c r="D6" s="13" t="s">
        <v>7</v>
      </c>
      <c r="E6" s="14" t="s">
        <v>8</v>
      </c>
      <c r="F6" s="15"/>
    </row>
    <row r="7" spans="1:6" ht="7.5" customHeight="1">
      <c r="A7" s="10"/>
      <c r="B7" s="16"/>
      <c r="C7" s="17"/>
      <c r="D7" s="13"/>
      <c r="E7" s="18"/>
      <c r="F7" s="19"/>
    </row>
    <row r="8" spans="1:6" ht="46.5" customHeight="1">
      <c r="A8" s="10"/>
      <c r="B8" s="20" t="s">
        <v>9</v>
      </c>
      <c r="C8" s="21" t="s">
        <v>10</v>
      </c>
      <c r="D8" s="13"/>
      <c r="E8" s="20" t="s">
        <v>11</v>
      </c>
      <c r="F8" s="20" t="s">
        <v>12</v>
      </c>
    </row>
    <row r="9" spans="1:6" ht="24" customHeight="1">
      <c r="A9" s="22" t="s">
        <v>13</v>
      </c>
      <c r="B9" s="23">
        <f t="shared" ref="B9:D10" si="0">B10</f>
        <v>278612300</v>
      </c>
      <c r="C9" s="23">
        <f t="shared" si="0"/>
        <v>278487300</v>
      </c>
      <c r="D9" s="24">
        <f t="shared" si="0"/>
        <v>261358604.91000003</v>
      </c>
      <c r="E9" s="25">
        <f>B9-C9</f>
        <v>125000</v>
      </c>
      <c r="F9" s="26"/>
    </row>
    <row r="10" spans="1:6" ht="30.75" customHeight="1">
      <c r="A10" s="22" t="s">
        <v>14</v>
      </c>
      <c r="B10" s="23">
        <f t="shared" si="0"/>
        <v>278612300</v>
      </c>
      <c r="C10" s="23">
        <f t="shared" si="0"/>
        <v>278487300</v>
      </c>
      <c r="D10" s="24">
        <f t="shared" si="0"/>
        <v>261358604.91000003</v>
      </c>
      <c r="E10" s="25">
        <f>B10-C10</f>
        <v>125000</v>
      </c>
      <c r="F10" s="26"/>
    </row>
    <row r="11" spans="1:6" ht="31.5" customHeight="1">
      <c r="A11" s="22" t="s">
        <v>15</v>
      </c>
      <c r="B11" s="23">
        <f>B12+B13+B14+B15+B16</f>
        <v>278612300</v>
      </c>
      <c r="C11" s="23">
        <f>C12+C13+C14+C15+C16</f>
        <v>278487300</v>
      </c>
      <c r="D11" s="24">
        <f>D12+D13+D14+D15+D16</f>
        <v>261358604.91000003</v>
      </c>
      <c r="E11" s="25">
        <f>E12+E13+E14+E15+E16</f>
        <v>17128695.089999996</v>
      </c>
      <c r="F11" s="26"/>
    </row>
    <row r="12" spans="1:6" ht="31.5" customHeight="1">
      <c r="A12" s="27" t="s">
        <v>16</v>
      </c>
      <c r="B12" s="28">
        <v>157582100</v>
      </c>
      <c r="C12" s="28">
        <v>157582100</v>
      </c>
      <c r="D12" s="29">
        <v>145478861.62</v>
      </c>
      <c r="E12" s="30">
        <f t="shared" ref="E12:E16" si="1">C12-D12</f>
        <v>12103238.379999995</v>
      </c>
      <c r="F12" s="26"/>
    </row>
    <row r="13" spans="1:6" ht="30" customHeight="1">
      <c r="A13" s="27" t="s">
        <v>17</v>
      </c>
      <c r="B13" s="28">
        <v>17334100</v>
      </c>
      <c r="C13" s="28">
        <v>17334100</v>
      </c>
      <c r="D13" s="29">
        <v>16002674.800000001</v>
      </c>
      <c r="E13" s="30">
        <f t="shared" si="1"/>
        <v>1331425.1999999993</v>
      </c>
      <c r="F13" s="26"/>
    </row>
    <row r="14" spans="1:6" ht="31.5" customHeight="1">
      <c r="A14" s="27" t="s">
        <v>18</v>
      </c>
      <c r="B14" s="28">
        <v>11693900</v>
      </c>
      <c r="C14" s="28">
        <v>11693900</v>
      </c>
      <c r="D14" s="29">
        <v>10178708.49</v>
      </c>
      <c r="E14" s="30">
        <f t="shared" si="1"/>
        <v>1515191.5099999998</v>
      </c>
      <c r="F14" s="26"/>
    </row>
    <row r="15" spans="1:6" ht="23.25" customHeight="1">
      <c r="A15" s="27" t="s">
        <v>19</v>
      </c>
      <c r="B15" s="28">
        <v>2178800</v>
      </c>
      <c r="C15" s="28">
        <v>2178800</v>
      </c>
      <c r="D15" s="29">
        <v>0</v>
      </c>
      <c r="E15" s="30">
        <f t="shared" si="1"/>
        <v>2178800</v>
      </c>
      <c r="F15" s="26"/>
    </row>
    <row r="16" spans="1:6" ht="31.5" customHeight="1">
      <c r="A16" s="27" t="s">
        <v>20</v>
      </c>
      <c r="B16" s="28">
        <v>89823400</v>
      </c>
      <c r="C16" s="28">
        <v>89698400</v>
      </c>
      <c r="D16" s="29">
        <v>89698360</v>
      </c>
      <c r="E16" s="30">
        <f t="shared" si="1"/>
        <v>40</v>
      </c>
      <c r="F16" s="26"/>
    </row>
    <row r="17" spans="1:6" ht="31.5" customHeight="1">
      <c r="A17" s="27" t="s">
        <v>21</v>
      </c>
      <c r="B17" s="28"/>
      <c r="C17" s="28"/>
      <c r="D17" s="29">
        <v>17128695.09</v>
      </c>
      <c r="E17" s="30"/>
      <c r="F17" s="26"/>
    </row>
    <row r="18" spans="1:6" ht="31.5" customHeight="1">
      <c r="A18" s="22" t="s">
        <v>22</v>
      </c>
      <c r="B18" s="23">
        <f>B9</f>
        <v>278612300</v>
      </c>
      <c r="C18" s="23">
        <f>C9</f>
        <v>278487300</v>
      </c>
      <c r="D18" s="23">
        <v>248487300</v>
      </c>
      <c r="E18" s="25">
        <v>0</v>
      </c>
      <c r="F18" s="26"/>
    </row>
    <row r="19" spans="1:6" ht="31.5" customHeight="1">
      <c r="A19" s="27" t="s">
        <v>23</v>
      </c>
      <c r="B19" s="28">
        <f>B18</f>
        <v>278612300</v>
      </c>
      <c r="C19" s="28">
        <f>C18</f>
        <v>278487300</v>
      </c>
      <c r="D19" s="29">
        <v>278487300</v>
      </c>
      <c r="E19" s="30">
        <v>0</v>
      </c>
      <c r="F19" s="26"/>
    </row>
    <row r="20" spans="1:6" ht="96" customHeight="1">
      <c r="A20" s="31" t="s">
        <v>24</v>
      </c>
      <c r="B20" s="31"/>
      <c r="C20" s="31"/>
      <c r="D20" s="31"/>
      <c r="E20" s="31"/>
      <c r="F20" s="31"/>
    </row>
    <row r="21" spans="1:6" ht="30" customHeight="1">
      <c r="A21" s="32"/>
      <c r="B21" s="32"/>
      <c r="C21" s="32"/>
      <c r="D21" s="32"/>
      <c r="E21" s="32"/>
      <c r="F21" s="32"/>
    </row>
    <row r="22" spans="1:6" ht="22.5" customHeight="1">
      <c r="A22" s="33" t="s">
        <v>25</v>
      </c>
      <c r="B22" s="33"/>
      <c r="C22" s="33"/>
      <c r="D22" s="33"/>
      <c r="E22" s="33"/>
      <c r="F22" s="33"/>
    </row>
    <row r="23" spans="1:6" ht="23.25" customHeight="1">
      <c r="A23" s="34"/>
      <c r="B23" s="34"/>
      <c r="C23" s="34"/>
      <c r="D23" s="34"/>
      <c r="E23" s="34"/>
      <c r="F23" s="34"/>
    </row>
    <row r="24" spans="1:6" ht="18" customHeight="1">
      <c r="A24" s="33" t="s">
        <v>26</v>
      </c>
      <c r="B24" s="33"/>
      <c r="C24" s="33"/>
      <c r="D24" s="33"/>
      <c r="E24" s="33"/>
      <c r="F24" s="33"/>
    </row>
  </sheetData>
  <mergeCells count="12">
    <mergeCell ref="A20:F20"/>
    <mergeCell ref="A22:F22"/>
    <mergeCell ref="A24:F24"/>
    <mergeCell ref="A1:F1"/>
    <mergeCell ref="A3:F3"/>
    <mergeCell ref="A4:E4"/>
    <mergeCell ref="A5:B5"/>
    <mergeCell ref="E5:F5"/>
    <mergeCell ref="A6:A8"/>
    <mergeCell ref="B6:C7"/>
    <mergeCell ref="D6:D8"/>
    <mergeCell ref="E6:F7"/>
  </mergeCells>
  <pageMargins left="0.5" right="0.21" top="0.24" bottom="0.18" header="0.16" footer="0.16"/>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2017-01-03T09:30:13Z</dcterms:created>
  <dcterms:modified xsi:type="dcterms:W3CDTF">2017-01-03T09:32:26Z</dcterms:modified>
</cp:coreProperties>
</file>