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520" windowHeight="12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5" i="1"/>
  <c r="B14"/>
  <c r="E28" l="1"/>
  <c r="E27" s="1"/>
  <c r="D27"/>
  <c r="C27"/>
  <c r="B27"/>
  <c r="E26"/>
  <c r="E25" s="1"/>
  <c r="D25"/>
  <c r="B25"/>
  <c r="E24"/>
  <c r="E23" s="1"/>
  <c r="D23"/>
  <c r="C23"/>
  <c r="C22" s="1"/>
  <c r="B23"/>
  <c r="E21"/>
  <c r="E20"/>
  <c r="E19"/>
  <c r="E18"/>
  <c r="E17"/>
  <c r="E16"/>
  <c r="E15"/>
  <c r="D14"/>
  <c r="C14"/>
  <c r="E14" l="1"/>
  <c r="D22"/>
  <c r="B22"/>
  <c r="B13" s="1"/>
  <c r="D13"/>
  <c r="D12" s="1"/>
  <c r="E22"/>
  <c r="B12"/>
  <c r="C13"/>
  <c r="C12" s="1"/>
  <c r="E13" l="1"/>
  <c r="E12" s="1"/>
</calcChain>
</file>

<file path=xl/sharedStrings.xml><?xml version="1.0" encoding="utf-8"?>
<sst xmlns="http://schemas.openxmlformats.org/spreadsheetml/2006/main" count="33" uniqueCount="33">
  <si>
    <t>ТӨСВИЙН ГҮЙЦЭТГЭЛИЙГ БАТЛАГДСАН ТӨСВИЙН ТӨЛӨВЛӨГӨӨТЭЙ</t>
  </si>
  <si>
    <t>ХАРЬЦУУЛСАН ХАРЬЦУУЛАЛТ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</si>
  <si>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</si>
  <si>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</si>
  <si>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>/мян.төгрөг/</t>
  </si>
  <si>
    <t>Үзүүлэлт</t>
  </si>
  <si>
    <t>Батлагдсан төсөв</t>
  </si>
  <si>
    <t>Гүйцэтгэл /өссөн дүнгээр/</t>
  </si>
  <si>
    <t>Хэмнэлт, хэтрэлт</t>
  </si>
  <si>
    <t>Жилээр</t>
  </si>
  <si>
    <t>Тайлант үе /өссөн дүнгээр/</t>
  </si>
  <si>
    <t>Дүн</t>
  </si>
  <si>
    <t>Тайлбар</t>
  </si>
  <si>
    <t>II.  НИЙТ ЗАРЛАГЫН ДҮН</t>
  </si>
  <si>
    <t>IV. УРСГАЛ ЗАРДЛЫН ДҮН</t>
  </si>
  <si>
    <t>БАРАА, ҮЙЛЧИЛГЭЭНИЙ ЗАРДАЛ</t>
  </si>
  <si>
    <t>Цалин, хөлс болон нэмэгдэл урамшил</t>
  </si>
  <si>
    <t>АО-оос НД-д төлөх шимтгэл</t>
  </si>
  <si>
    <t>Байр ашиглалттай холбоотой тогтмол зардал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</si>
  <si>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</si>
  <si>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</si>
  <si>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</si>
  <si>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Бараа үйлчилгээний бусад зардал</t>
  </si>
  <si>
    <t>ТАТААС</t>
  </si>
  <si>
    <t>УРСГАЛ ШИЛЖҮҮЛЭГ</t>
  </si>
  <si>
    <t xml:space="preserve">   Засгийн газрын урсгал шилжүүлэг</t>
  </si>
  <si>
    <t>НИЙГМИЙН ХАМГААЛАЛ</t>
  </si>
  <si>
    <t xml:space="preserve">   Ажил олгогчоос олгох тэтгэмж, нэг удаагийн урамшуулал, дэмжлэг</t>
  </si>
  <si>
    <t>ЗАРДЛЫГ САНХҮҮЖҮҮЛЭХ ЭХ ҮҮСВЭР</t>
  </si>
  <si>
    <t xml:space="preserve">    Улсын төсвөөс санхүүжүүлэх</t>
  </si>
  <si>
    <t xml:space="preserve">СОНГУУЛИЙН ЕРӨНХИЙ ХОРООНЫ 2015 ОНЫ 11 ДҮГЭЭР САРЫН </t>
  </si>
  <si>
    <t>2015.12.07</t>
  </si>
  <si>
    <r>
      <rPr>
        <b/>
        <sz val="12"/>
        <rFont val="Arial"/>
        <family val="2"/>
        <charset val="204"/>
      </rPr>
      <t xml:space="preserve">СЕХ-ны 2015 оны 11 дүгээр сарын төсвийн гүйцэтгэлийн тайлангийн тайлбар: 
</t>
    </r>
    <r>
      <rPr>
        <sz val="12"/>
        <rFont val="Arial"/>
        <family val="2"/>
        <charset val="204"/>
      </rPr>
      <t xml:space="preserve">МУ-ын 2015 оны төсвийн тухай хуульд нэмэлт, өөрчлөлт оруулах тухай хуулиар СЕХ-ны Ажлын албаны төсөв 585.4 сая төгрөг батлагдсан бөгөөд үүнээс 11 дүгээр сард 546.2 сая төгрөг батлагдаж 529.9 сая төгрөгийн санхүүжилт авч, 483.2 сая төгрөгийн гүйцэтгэлтэй гарсан байна. Цалин, НД-ын шимтгэлийн зардлаас бусад зардлын гүйлгээ хийх эрхийг хааснаас 8.2 сая гаруй төгрөгийн өртэй гарч байна.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</si>
</sst>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tabSelected="1" topLeftCell="A7" workbookViewId="0">
      <selection activeCell="C105" sqref="C105"/>
    </sheetView>
  </sheetViews>
  <sheetFormatPr defaultColWidth="9.140625" defaultRowHeight="15"/>
  <cols>
    <col min="1" max="1" width="41.140625" style="1" customWidth="1"/>
    <col min="2" max="2" width="11.7109375" style="5" customWidth="1"/>
    <col min="3" max="3" width="11.140625" style="1" customWidth="1"/>
    <col min="4" max="4" width="11.42578125" style="1" customWidth="1"/>
    <col min="5" max="5" width="11.140625" style="1" customWidth="1"/>
    <col min="6" max="6" width="9.140625" style="1" customWidth="1"/>
    <col min="7" max="16384" width="9.140625" style="1"/>
  </cols>
  <sheetData>
    <row r="2" spans="1:6" ht="15.75">
      <c r="A2" s="23" t="s">
        <v>30</v>
      </c>
      <c r="B2" s="23"/>
      <c r="C2" s="23"/>
      <c r="D2" s="23"/>
      <c r="E2" s="23"/>
      <c r="F2" s="23"/>
    </row>
    <row r="3" spans="1:6" ht="15.75">
      <c r="A3" s="23" t="s">
        <v>0</v>
      </c>
      <c r="B3" s="23"/>
      <c r="C3" s="23"/>
      <c r="D3" s="23"/>
      <c r="E3" s="23"/>
      <c r="F3" s="23"/>
    </row>
    <row r="4" spans="1:6" ht="15.75">
      <c r="A4" s="24" t="s">
        <v>1</v>
      </c>
      <c r="B4" s="24"/>
      <c r="C4" s="24"/>
      <c r="D4" s="24"/>
      <c r="E4" s="24"/>
      <c r="F4" s="24"/>
    </row>
    <row r="5" spans="1:6" ht="15.75">
      <c r="A5" s="2"/>
      <c r="B5" s="2"/>
    </row>
    <row r="6" spans="1:6">
      <c r="A6" s="33" t="s">
        <v>2</v>
      </c>
      <c r="B6" s="33"/>
      <c r="C6" s="33"/>
      <c r="D6" s="33"/>
      <c r="E6" s="33"/>
      <c r="F6" s="33"/>
    </row>
    <row r="7" spans="1:6">
      <c r="A7" s="33" t="s">
        <v>3</v>
      </c>
      <c r="B7" s="33"/>
      <c r="C7" s="33"/>
      <c r="D7" s="33"/>
      <c r="E7" s="33"/>
    </row>
    <row r="8" spans="1:6">
      <c r="A8" s="3"/>
      <c r="B8" s="3"/>
    </row>
    <row r="9" spans="1:6">
      <c r="A9" s="4" t="s">
        <v>31</v>
      </c>
      <c r="B9" s="1"/>
      <c r="F9" s="5" t="s">
        <v>4</v>
      </c>
    </row>
    <row r="10" spans="1:6">
      <c r="A10" s="25" t="s">
        <v>5</v>
      </c>
      <c r="B10" s="27" t="s">
        <v>6</v>
      </c>
      <c r="C10" s="28"/>
      <c r="D10" s="29" t="s">
        <v>7</v>
      </c>
      <c r="E10" s="31" t="s">
        <v>8</v>
      </c>
      <c r="F10" s="32"/>
    </row>
    <row r="11" spans="1:6" ht="45">
      <c r="A11" s="26"/>
      <c r="B11" s="6" t="s">
        <v>9</v>
      </c>
      <c r="C11" s="7" t="s">
        <v>10</v>
      </c>
      <c r="D11" s="30"/>
      <c r="E11" s="8" t="s">
        <v>11</v>
      </c>
      <c r="F11" s="8" t="s">
        <v>12</v>
      </c>
    </row>
    <row r="12" spans="1:6" ht="20.45" customHeight="1">
      <c r="A12" s="9" t="s">
        <v>13</v>
      </c>
      <c r="B12" s="10">
        <f>B13</f>
        <v>585390.19999999995</v>
      </c>
      <c r="C12" s="10">
        <f t="shared" ref="C12:E12" si="0">C13</f>
        <v>546217.30000000005</v>
      </c>
      <c r="D12" s="10">
        <f>D13</f>
        <v>483161.3</v>
      </c>
      <c r="E12" s="10">
        <f t="shared" si="0"/>
        <v>63056.000000000044</v>
      </c>
      <c r="F12" s="11"/>
    </row>
    <row r="13" spans="1:6" ht="20.45" customHeight="1">
      <c r="A13" s="9" t="s">
        <v>14</v>
      </c>
      <c r="B13" s="10">
        <f>B14+B22</f>
        <v>585390.19999999995</v>
      </c>
      <c r="C13" s="10">
        <f>C14+C22</f>
        <v>546217.30000000005</v>
      </c>
      <c r="D13" s="10">
        <f>D14+D22</f>
        <v>483161.3</v>
      </c>
      <c r="E13" s="10">
        <f>E14+E22</f>
        <v>63056.000000000044</v>
      </c>
      <c r="F13" s="11"/>
    </row>
    <row r="14" spans="1:6" ht="20.45" customHeight="1">
      <c r="A14" s="9" t="s">
        <v>15</v>
      </c>
      <c r="B14" s="10">
        <f>B15+B16+B17+B18+B19+B20+B21</f>
        <v>506467.7</v>
      </c>
      <c r="C14" s="10">
        <f>C15+C16+C17+C18+C19+C20+C21</f>
        <v>469046.50000000006</v>
      </c>
      <c r="D14" s="10">
        <f t="shared" ref="D14" si="1">D15+D16+D17+D18+D19+D20+D21</f>
        <v>419240.7</v>
      </c>
      <c r="E14" s="10">
        <f>E15+E16+E17+E18+E19+E20+E21</f>
        <v>49805.800000000039</v>
      </c>
      <c r="F14" s="11"/>
    </row>
    <row r="15" spans="1:6" ht="20.45" customHeight="1">
      <c r="A15" s="12" t="s">
        <v>16</v>
      </c>
      <c r="B15" s="13">
        <v>287832.7</v>
      </c>
      <c r="C15" s="13">
        <v>275096.90000000002</v>
      </c>
      <c r="D15" s="14">
        <v>245527.3</v>
      </c>
      <c r="E15" s="14">
        <f>C15-D15</f>
        <v>29569.600000000035</v>
      </c>
      <c r="F15" s="11"/>
    </row>
    <row r="16" spans="1:6" ht="20.45" customHeight="1">
      <c r="A16" s="12" t="s">
        <v>17</v>
      </c>
      <c r="B16" s="13">
        <v>31661.5</v>
      </c>
      <c r="C16" s="13">
        <v>30260.9</v>
      </c>
      <c r="D16" s="14">
        <v>27007.9</v>
      </c>
      <c r="E16" s="14">
        <f t="shared" ref="E16:E21" si="2">C16-D16</f>
        <v>3253</v>
      </c>
      <c r="F16" s="11"/>
    </row>
    <row r="17" spans="1:6" ht="30">
      <c r="A17" s="11" t="s">
        <v>18</v>
      </c>
      <c r="B17" s="13">
        <v>18718</v>
      </c>
      <c r="C17" s="13">
        <v>17158</v>
      </c>
      <c r="D17" s="14">
        <v>16222</v>
      </c>
      <c r="E17" s="14">
        <f t="shared" si="2"/>
        <v>936</v>
      </c>
      <c r="F17" s="11"/>
    </row>
    <row r="18" spans="1:6" ht="20.45" customHeight="1">
      <c r="A18" s="12" t="s">
        <v>19</v>
      </c>
      <c r="B18" s="14">
        <v>38994.199999999997</v>
      </c>
      <c r="C18" s="14">
        <v>31324</v>
      </c>
      <c r="D18" s="15">
        <v>23631.200000000001</v>
      </c>
      <c r="E18" s="14">
        <f t="shared" si="2"/>
        <v>7692.7999999999993</v>
      </c>
      <c r="F18" s="11"/>
    </row>
    <row r="19" spans="1:6" ht="20.45" customHeight="1">
      <c r="A19" s="12" t="s">
        <v>20</v>
      </c>
      <c r="B19" s="14">
        <v>44589</v>
      </c>
      <c r="C19" s="14">
        <v>34350.199999999997</v>
      </c>
      <c r="D19" s="15">
        <v>30054.1</v>
      </c>
      <c r="E19" s="14">
        <f t="shared" si="2"/>
        <v>4296.0999999999985</v>
      </c>
      <c r="F19" s="11"/>
    </row>
    <row r="20" spans="1:6" ht="30">
      <c r="A20" s="16" t="s">
        <v>21</v>
      </c>
      <c r="B20" s="14">
        <v>84249.8</v>
      </c>
      <c r="C20" s="14">
        <v>80434</v>
      </c>
      <c r="D20" s="15">
        <v>76798.2</v>
      </c>
      <c r="E20" s="14">
        <f t="shared" si="2"/>
        <v>3635.8000000000029</v>
      </c>
      <c r="F20" s="11"/>
    </row>
    <row r="21" spans="1:6" ht="18.600000000000001" customHeight="1">
      <c r="A21" s="12" t="s">
        <v>22</v>
      </c>
      <c r="B21" s="13">
        <v>422.5</v>
      </c>
      <c r="C21" s="14">
        <v>422.5</v>
      </c>
      <c r="D21" s="15">
        <v>0</v>
      </c>
      <c r="E21" s="14">
        <f t="shared" si="2"/>
        <v>422.5</v>
      </c>
      <c r="F21" s="11"/>
    </row>
    <row r="22" spans="1:6" ht="18.600000000000001" customHeight="1">
      <c r="A22" s="9" t="s">
        <v>23</v>
      </c>
      <c r="B22" s="10">
        <f t="shared" ref="B22:E22" si="3">B23+B25</f>
        <v>78922.5</v>
      </c>
      <c r="C22" s="10">
        <f t="shared" si="3"/>
        <v>77170.8</v>
      </c>
      <c r="D22" s="17">
        <f t="shared" si="3"/>
        <v>63920.6</v>
      </c>
      <c r="E22" s="10">
        <f t="shared" si="3"/>
        <v>13250.200000000004</v>
      </c>
      <c r="F22" s="11"/>
    </row>
    <row r="23" spans="1:6" ht="18.600000000000001" customHeight="1">
      <c r="A23" s="12" t="s">
        <v>24</v>
      </c>
      <c r="B23" s="14">
        <f t="shared" ref="B23:E23" si="4">B24</f>
        <v>2160</v>
      </c>
      <c r="C23" s="14">
        <f t="shared" si="4"/>
        <v>2160</v>
      </c>
      <c r="D23" s="15">
        <f t="shared" si="4"/>
        <v>0</v>
      </c>
      <c r="E23" s="14">
        <f t="shared" si="4"/>
        <v>2160</v>
      </c>
      <c r="F23" s="11"/>
    </row>
    <row r="24" spans="1:6" ht="18.600000000000001" customHeight="1">
      <c r="A24" s="12" t="s">
        <v>25</v>
      </c>
      <c r="B24" s="14">
        <v>2160</v>
      </c>
      <c r="C24" s="14">
        <v>2160</v>
      </c>
      <c r="D24" s="15">
        <v>0</v>
      </c>
      <c r="E24" s="14">
        <f t="shared" ref="E24" si="5">C24-D24</f>
        <v>2160</v>
      </c>
      <c r="F24" s="11"/>
    </row>
    <row r="25" spans="1:6" ht="18.600000000000001" customHeight="1">
      <c r="A25" s="12" t="s">
        <v>26</v>
      </c>
      <c r="B25" s="14">
        <f t="shared" ref="B25:E25" si="6">B26</f>
        <v>76762.5</v>
      </c>
      <c r="C25" s="14">
        <f>C26</f>
        <v>75010.8</v>
      </c>
      <c r="D25" s="15">
        <f t="shared" si="6"/>
        <v>63920.6</v>
      </c>
      <c r="E25" s="14">
        <f t="shared" si="6"/>
        <v>11090.200000000004</v>
      </c>
      <c r="F25" s="11"/>
    </row>
    <row r="26" spans="1:6" ht="30">
      <c r="A26" s="11" t="s">
        <v>27</v>
      </c>
      <c r="B26" s="14">
        <v>76762.5</v>
      </c>
      <c r="C26" s="14">
        <v>75010.8</v>
      </c>
      <c r="D26" s="15">
        <v>63920.6</v>
      </c>
      <c r="E26" s="14">
        <f t="shared" ref="E26" si="7">C26-D26</f>
        <v>11090.200000000004</v>
      </c>
      <c r="F26" s="11"/>
    </row>
    <row r="27" spans="1:6" ht="22.15" customHeight="1">
      <c r="A27" s="9" t="s">
        <v>28</v>
      </c>
      <c r="B27" s="10">
        <f>B28</f>
        <v>585390.19999999995</v>
      </c>
      <c r="C27" s="10">
        <f t="shared" ref="C27:E27" si="8">C28</f>
        <v>546217.30000000005</v>
      </c>
      <c r="D27" s="10">
        <f t="shared" si="8"/>
        <v>529899.9</v>
      </c>
      <c r="E27" s="10">
        <f t="shared" si="8"/>
        <v>16317.400000000023</v>
      </c>
      <c r="F27" s="11"/>
    </row>
    <row r="28" spans="1:6" ht="23.45" customHeight="1">
      <c r="A28" s="12" t="s">
        <v>29</v>
      </c>
      <c r="B28" s="14">
        <v>585390.19999999995</v>
      </c>
      <c r="C28" s="14">
        <v>546217.30000000005</v>
      </c>
      <c r="D28" s="14">
        <v>529899.9</v>
      </c>
      <c r="E28" s="14">
        <f>C28-D28</f>
        <v>16317.400000000023</v>
      </c>
      <c r="F28" s="11"/>
    </row>
    <row r="29" spans="1:6">
      <c r="A29" s="18"/>
      <c r="B29" s="19"/>
    </row>
    <row r="30" spans="1:6" ht="108" customHeight="1">
      <c r="A30" s="22" t="s">
        <v>32</v>
      </c>
      <c r="B30" s="22"/>
      <c r="C30" s="22"/>
      <c r="D30" s="22"/>
      <c r="E30" s="22"/>
      <c r="F30" s="22"/>
    </row>
    <row r="31" spans="1:6">
      <c r="A31" s="18"/>
      <c r="B31" s="19"/>
    </row>
    <row r="32" spans="1:6">
      <c r="A32" s="18"/>
      <c r="B32" s="19"/>
    </row>
    <row r="33" spans="1:2">
      <c r="A33" s="18"/>
      <c r="B33" s="19"/>
    </row>
    <row r="34" spans="1:2">
      <c r="A34" s="20"/>
      <c r="B34" s="19"/>
    </row>
    <row r="35" spans="1:2">
      <c r="A35" s="18"/>
      <c r="B35" s="19"/>
    </row>
    <row r="36" spans="1:2">
      <c r="A36" s="22"/>
      <c r="B36" s="22"/>
    </row>
    <row r="37" spans="1:2">
      <c r="A37" s="18"/>
      <c r="B37" s="19"/>
    </row>
    <row r="38" spans="1:2">
      <c r="A38" s="18"/>
      <c r="B38" s="19"/>
    </row>
    <row r="39" spans="1:2">
      <c r="A39" s="18"/>
      <c r="B39" s="19"/>
    </row>
    <row r="40" spans="1:2">
      <c r="A40" s="18"/>
      <c r="B40" s="19"/>
    </row>
    <row r="41" spans="1:2">
      <c r="A41" s="18"/>
      <c r="B41" s="19"/>
    </row>
    <row r="42" spans="1:2">
      <c r="A42" s="18"/>
      <c r="B42" s="19"/>
    </row>
    <row r="43" spans="1:2">
      <c r="A43" s="18"/>
      <c r="B43" s="19"/>
    </row>
    <row r="44" spans="1:2">
      <c r="A44" s="18"/>
      <c r="B44" s="19"/>
    </row>
    <row r="45" spans="1:2">
      <c r="A45" s="18"/>
      <c r="B45" s="19"/>
    </row>
    <row r="46" spans="1:2">
      <c r="A46" s="18"/>
      <c r="B46" s="19"/>
    </row>
    <row r="47" spans="1:2">
      <c r="A47" s="18"/>
      <c r="B47" s="19"/>
    </row>
    <row r="48" spans="1:2">
      <c r="A48" s="18"/>
      <c r="B48" s="19"/>
    </row>
    <row r="49" spans="1:2">
      <c r="A49" s="18"/>
      <c r="B49" s="19"/>
    </row>
    <row r="50" spans="1:2">
      <c r="A50" s="21"/>
      <c r="B50" s="19"/>
    </row>
    <row r="51" spans="1:2">
      <c r="A51" s="21"/>
      <c r="B51" s="19"/>
    </row>
    <row r="52" spans="1:2">
      <c r="A52" s="21"/>
      <c r="B52" s="19"/>
    </row>
    <row r="53" spans="1:2">
      <c r="A53" s="21"/>
      <c r="B53" s="19"/>
    </row>
    <row r="54" spans="1:2">
      <c r="A54" s="21"/>
      <c r="B54" s="19"/>
    </row>
    <row r="55" spans="1:2">
      <c r="A55" s="21"/>
      <c r="B55" s="19"/>
    </row>
    <row r="56" spans="1:2">
      <c r="A56" s="21"/>
      <c r="B56" s="19"/>
    </row>
    <row r="57" spans="1:2">
      <c r="A57" s="21"/>
      <c r="B57" s="19"/>
    </row>
    <row r="58" spans="1:2">
      <c r="A58" s="21"/>
      <c r="B58" s="19"/>
    </row>
    <row r="59" spans="1:2">
      <c r="A59" s="21"/>
      <c r="B59" s="19"/>
    </row>
    <row r="60" spans="1:2">
      <c r="A60" s="21"/>
      <c r="B60" s="19"/>
    </row>
    <row r="61" spans="1:2">
      <c r="A61" s="21"/>
      <c r="B61" s="19"/>
    </row>
    <row r="62" spans="1:2">
      <c r="A62" s="21"/>
      <c r="B62" s="19"/>
    </row>
    <row r="63" spans="1:2">
      <c r="A63" s="21"/>
      <c r="B63" s="19"/>
    </row>
    <row r="64" spans="1:2">
      <c r="A64" s="21"/>
      <c r="B64" s="19"/>
    </row>
    <row r="65" spans="1:2">
      <c r="A65" s="21"/>
      <c r="B65" s="19"/>
    </row>
    <row r="66" spans="1:2">
      <c r="A66" s="21"/>
      <c r="B66" s="19"/>
    </row>
    <row r="67" spans="1:2">
      <c r="A67" s="21"/>
      <c r="B67" s="19"/>
    </row>
    <row r="68" spans="1:2">
      <c r="A68" s="21"/>
      <c r="B68" s="19"/>
    </row>
    <row r="69" spans="1:2">
      <c r="A69" s="21"/>
      <c r="B69" s="19"/>
    </row>
    <row r="70" spans="1:2">
      <c r="A70" s="21"/>
      <c r="B70" s="19"/>
    </row>
    <row r="71" spans="1:2">
      <c r="A71" s="21"/>
      <c r="B71" s="19"/>
    </row>
    <row r="72" spans="1:2">
      <c r="A72" s="21"/>
      <c r="B72" s="19"/>
    </row>
    <row r="73" spans="1:2">
      <c r="A73" s="21"/>
      <c r="B73" s="19"/>
    </row>
    <row r="74" spans="1:2">
      <c r="A74" s="21"/>
      <c r="B74" s="19"/>
    </row>
    <row r="75" spans="1:2">
      <c r="A75" s="21"/>
      <c r="B75" s="19"/>
    </row>
    <row r="76" spans="1:2">
      <c r="A76" s="21"/>
      <c r="B76" s="19"/>
    </row>
    <row r="77" spans="1:2">
      <c r="A77" s="21"/>
      <c r="B77" s="19"/>
    </row>
    <row r="78" spans="1:2">
      <c r="A78" s="21"/>
      <c r="B78" s="19"/>
    </row>
    <row r="79" spans="1:2">
      <c r="A79" s="21"/>
      <c r="B79" s="19"/>
    </row>
    <row r="80" spans="1:2">
      <c r="A80" s="21"/>
      <c r="B80" s="19"/>
    </row>
    <row r="81" spans="1:2">
      <c r="A81" s="21"/>
      <c r="B81" s="19"/>
    </row>
    <row r="82" spans="1:2">
      <c r="A82" s="21"/>
      <c r="B82" s="19"/>
    </row>
    <row r="83" spans="1:2">
      <c r="A83" s="21"/>
      <c r="B83" s="19"/>
    </row>
    <row r="84" spans="1:2">
      <c r="A84" s="21"/>
      <c r="B84" s="19"/>
    </row>
    <row r="85" spans="1:2">
      <c r="A85" s="21"/>
      <c r="B85" s="19"/>
    </row>
    <row r="86" spans="1:2">
      <c r="A86" s="21"/>
      <c r="B86" s="19"/>
    </row>
    <row r="87" spans="1:2">
      <c r="A87" s="21"/>
      <c r="B87" s="19"/>
    </row>
    <row r="88" spans="1:2">
      <c r="A88" s="21"/>
      <c r="B88" s="19"/>
    </row>
    <row r="89" spans="1:2">
      <c r="A89" s="21"/>
      <c r="B89" s="19"/>
    </row>
    <row r="90" spans="1:2">
      <c r="A90" s="21"/>
      <c r="B90" s="19"/>
    </row>
    <row r="91" spans="1:2">
      <c r="A91" s="21"/>
      <c r="B91" s="19"/>
    </row>
    <row r="92" spans="1:2">
      <c r="A92" s="21"/>
      <c r="B92" s="19"/>
    </row>
    <row r="93" spans="1:2">
      <c r="A93" s="21"/>
      <c r="B93" s="19"/>
    </row>
    <row r="94" spans="1:2">
      <c r="A94" s="21"/>
      <c r="B94" s="19"/>
    </row>
    <row r="95" spans="1:2">
      <c r="A95" s="21"/>
      <c r="B95" s="19"/>
    </row>
    <row r="96" spans="1:2">
      <c r="A96" s="21"/>
      <c r="B96" s="19"/>
    </row>
    <row r="97" spans="1:2">
      <c r="A97" s="21"/>
      <c r="B97" s="19"/>
    </row>
    <row r="98" spans="1:2">
      <c r="A98" s="21"/>
      <c r="B98" s="19"/>
    </row>
    <row r="99" spans="1:2">
      <c r="A99" s="21"/>
      <c r="B99" s="19"/>
    </row>
    <row r="100" spans="1:2">
      <c r="A100" s="21"/>
      <c r="B100" s="19"/>
    </row>
    <row r="101" spans="1:2">
      <c r="A101" s="21"/>
      <c r="B101" s="19"/>
    </row>
    <row r="102" spans="1:2">
      <c r="A102" s="3"/>
    </row>
    <row r="103" spans="1:2">
      <c r="A103" s="3"/>
    </row>
    <row r="104" spans="1:2">
      <c r="A104" s="3"/>
    </row>
    <row r="105" spans="1:2">
      <c r="A105" s="3"/>
    </row>
    <row r="106" spans="1:2">
      <c r="A106" s="3"/>
    </row>
    <row r="107" spans="1:2">
      <c r="A107" s="3"/>
    </row>
  </sheetData>
  <mergeCells count="11">
    <mergeCell ref="A30:F30"/>
    <mergeCell ref="A36:B36"/>
    <mergeCell ref="A2:F2"/>
    <mergeCell ref="A3:F3"/>
    <mergeCell ref="A4:F4"/>
    <mergeCell ref="A10:A11"/>
    <mergeCell ref="B10:C10"/>
    <mergeCell ref="D10:D11"/>
    <mergeCell ref="E10:F10"/>
    <mergeCell ref="A6:F6"/>
    <mergeCell ref="A7:E7"/>
  </mergeCells>
  <pageMargins left="0.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oyungerel</dc:creator>
  <cp:lastModifiedBy>Tsogtbayar</cp:lastModifiedBy>
  <cp:lastPrinted>2015-12-10T02:37:05Z</cp:lastPrinted>
  <dcterms:created xsi:type="dcterms:W3CDTF">2015-07-08T00:41:35Z</dcterms:created>
  <dcterms:modified xsi:type="dcterms:W3CDTF">2015-12-10T02:45:51Z</dcterms:modified>
</cp:coreProperties>
</file>