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2" sheetId="1" r:id="rId1"/>
  </sheets>
  <calcPr calcId="124519"/>
</workbook>
</file>

<file path=xl/calcChain.xml><?xml version="1.0" encoding="utf-8"?>
<calcChain xmlns="http://schemas.openxmlformats.org/spreadsheetml/2006/main">
  <c r="B13" i="1"/>
  <c r="B23"/>
  <c r="B22" s="1"/>
  <c r="B12" s="1"/>
  <c r="B11" s="1"/>
  <c r="B25"/>
  <c r="B27"/>
  <c r="B32"/>
  <c r="B40"/>
  <c r="B39" s="1"/>
  <c r="B31" s="1"/>
  <c r="B30" s="1"/>
  <c r="B29" s="1"/>
  <c r="B42"/>
  <c r="B47"/>
  <c r="B46" s="1"/>
  <c r="B45" s="1"/>
  <c r="B44" s="1"/>
  <c r="B55"/>
  <c r="B62"/>
  <c r="B61" s="1"/>
  <c r="B60" s="1"/>
  <c r="B59" s="1"/>
  <c r="B58" s="1"/>
  <c r="B57" s="1"/>
  <c r="B65"/>
  <c r="B70"/>
  <c r="B69" s="1"/>
  <c r="B68" s="1"/>
  <c r="B67" s="1"/>
  <c r="B71"/>
  <c r="B72"/>
  <c r="B74"/>
  <c r="B80"/>
  <c r="B79" s="1"/>
  <c r="B78" s="1"/>
  <c r="B77" s="1"/>
  <c r="B82"/>
</calcChain>
</file>

<file path=xl/sharedStrings.xml><?xml version="1.0" encoding="utf-8"?>
<sst xmlns="http://schemas.openxmlformats.org/spreadsheetml/2006/main" count="83" uniqueCount="51">
  <si>
    <t>СОНГУУЛИЙН ЕРӨНХИЙ ХОРОО</t>
  </si>
  <si>
    <t xml:space="preserve">     Улсын төсвөөс санхүүжүүлэх</t>
  </si>
  <si>
    <t>ЗАРДЛЫГ САНХҮҮЖҮҮЛЭХ ЭХ ҮҮСВЭР</t>
  </si>
  <si>
    <t xml:space="preserve">       Бараа, үйлчилгээний бусад зардал</t>
  </si>
  <si>
    <t xml:space="preserve">  Бараа, үйлчилгээний бусад зардал</t>
  </si>
  <si>
    <t>Бараа, үйлчилгээний зардал</t>
  </si>
  <si>
    <t>IV. УРСГАЛ ЗАРДЛЫН ДҮН</t>
  </si>
  <si>
    <t>II.  НИЙТ ЗАРЛАГЫН ДҮН</t>
  </si>
  <si>
    <t>Д. Орон нутгийн сонгууль</t>
  </si>
  <si>
    <t xml:space="preserve">       Засгийн газрын урсгал шилжүүлэг</t>
  </si>
  <si>
    <t xml:space="preserve">    Гадаад шилжүүлэг</t>
  </si>
  <si>
    <t xml:space="preserve">  Татаас ба урсгал шилжүүлэг</t>
  </si>
  <si>
    <t>БАРАА, ҮЙЛЧИЛГЭЭНИЙ ЗАРДАЛ</t>
  </si>
  <si>
    <t xml:space="preserve">Г. Гадаадын болон ОУ-ын байгууллагын гишүүнчлэлийн татвар </t>
  </si>
  <si>
    <t xml:space="preserve">       Тэтгэвэрт гарахад олгох нэг удаагийн мөнгөн тэтгэмж</t>
  </si>
  <si>
    <t xml:space="preserve">       Зөвлөл, хороо, комиссын гишүүдийн ажлын хөлс</t>
  </si>
  <si>
    <t xml:space="preserve">   Өрх гэрт олгох шилжүүлэг</t>
  </si>
  <si>
    <t>В. Ажил олгогчоос олгох тэтгэмж, нэг удаагийн урамшуулал, дэмжлэг</t>
  </si>
  <si>
    <t xml:space="preserve">    Байр ашиглалтын үйлчилгээ</t>
  </si>
  <si>
    <t xml:space="preserve">    Мэдээлэл технологийн үйлчилгээ</t>
  </si>
  <si>
    <t xml:space="preserve">    Банк, санхүүгийн байгууллагын үйлчилгээний хураамж</t>
  </si>
  <si>
    <t xml:space="preserve">    Тээврийн хэрэгслийн татвар</t>
  </si>
  <si>
    <t xml:space="preserve">    Тээврийн хэрэгслийн оношилгоо</t>
  </si>
  <si>
    <t xml:space="preserve">    Мэдээлэл, сурталчилгааны зардал</t>
  </si>
  <si>
    <t xml:space="preserve">    Тээврийн хэрэгслийн даатгал</t>
  </si>
  <si>
    <t>Б. Бусдаар гүйцэтгүүлсэн ажил, үйлчилгээний хөлс, төлбөр хураамж</t>
  </si>
  <si>
    <t xml:space="preserve">   Ажил олгогчоос олгох тэтгэмж, нэг удаагийн урамшуулал, дэмжлэг</t>
  </si>
  <si>
    <t>НИЙГМИЙН ХАМГААЛАЛ</t>
  </si>
  <si>
    <t>ТАТААС</t>
  </si>
  <si>
    <t xml:space="preserve">   Сургалт семинарын зардал</t>
  </si>
  <si>
    <t xml:space="preserve">   Томилолт, зочны зардал</t>
  </si>
  <si>
    <t xml:space="preserve">   Хангамж бараа материалын зардал</t>
  </si>
  <si>
    <t xml:space="preserve">   Байрны түрээс</t>
  </si>
  <si>
    <t xml:space="preserve">   Ажил олгогчоос нийгмийн даатгалд төлөх шимтгэл</t>
  </si>
  <si>
    <t xml:space="preserve">   Цалин, хөлс болон нэмэгдэл урамшил</t>
  </si>
  <si>
    <t>А. Үндсэн үйл ажиллагааны зардал</t>
  </si>
  <si>
    <t xml:space="preserve">    Улсын төсвөөс санхүүжүүлэх</t>
  </si>
  <si>
    <t xml:space="preserve">   Засгийн газрын урсгал шилжүүлэг</t>
  </si>
  <si>
    <t>УРСГАЛ ШИЛЖҮҮЛЭГ</t>
  </si>
  <si>
    <t xml:space="preserve">   Бараа үйлчилгээний бусад зардал</t>
  </si>
  <si>
    <t xml:space="preserve">   Бусдаар гүйцэтгүүлсэн ажил, үйлчилгээний хөлс, төлбөр хураамж</t>
  </si>
  <si>
    <t xml:space="preserve">   Байр ашиглалттай холбоотой тогтмол зардал</t>
  </si>
  <si>
    <t>Батлагдсан төсөв</t>
  </si>
  <si>
    <t>Үзүүлэлт</t>
  </si>
  <si>
    <t>/мян.төгрөг/</t>
  </si>
  <si>
    <t>2015.01.29</t>
  </si>
  <si>
    <r>
      <t xml:space="preserve">Төсвийн захирагчийн нэр: </t>
    </r>
    <r>
      <rPr>
        <b/>
        <i/>
        <sz val="12"/>
        <rFont val="Arial"/>
        <family val="2"/>
        <charset val="204"/>
      </rPr>
      <t>Ажлын албаны дарга</t>
    </r>
  </si>
  <si>
    <r>
      <t xml:space="preserve">Төсвийн ерөнхийлөн захирагчийн нэр: </t>
    </r>
    <r>
      <rPr>
        <b/>
        <i/>
        <sz val="12"/>
        <rFont val="Arial"/>
        <family val="2"/>
        <charset val="204"/>
      </rPr>
      <t>Сонгуулийн Ерөнхий Хорооны дарга</t>
    </r>
  </si>
  <si>
    <t>СОНГУУЛИЙН ЕРӨНХИЙ ХОРООНЫ 2015 ОНЫ ТӨСӨВ</t>
  </si>
  <si>
    <t>НЭМЭЛТ, ӨӨРЧЛӨЛТ ОРУУЛАХ ТУХАЙ ХУУЛИАР БАТЛАГДСАН</t>
  </si>
  <si>
    <t xml:space="preserve">МОНГОЛ УЛСЫН 2015 ОНЫ ТӨСВИЙН ТУХАЙ ХУУЛЬД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</si>
</sst>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6"/>
  <sheetViews>
    <sheetView tabSelected="1" zoomScale="101" zoomScaleNormal="101" workbookViewId="0">
      <selection activeCell="M16" sqref="M16"/>
    </sheetView>
  </sheetViews>
  <sheetFormatPr defaultColWidth="9.140625" defaultRowHeight="15"/>
  <cols>
    <col min="1" max="1" width="71.28515625" style="1" customWidth="1"/>
    <col min="2" max="2" width="17.85546875" style="2" customWidth="1"/>
    <col min="3" max="16384" width="9.140625" style="1"/>
  </cols>
  <sheetData>
    <row r="2" spans="1:6" ht="15.75">
      <c r="A2" s="29" t="s">
        <v>50</v>
      </c>
      <c r="B2" s="29"/>
      <c r="C2" s="28"/>
      <c r="D2" s="28"/>
      <c r="E2" s="28"/>
      <c r="F2" s="28"/>
    </row>
    <row r="3" spans="1:6" ht="15.75">
      <c r="A3" s="29" t="s">
        <v>49</v>
      </c>
      <c r="B3" s="29"/>
      <c r="C3" s="28"/>
      <c r="D3" s="28"/>
      <c r="E3" s="28"/>
      <c r="F3" s="28"/>
    </row>
    <row r="4" spans="1:6" ht="15.75">
      <c r="A4" s="27" t="s">
        <v>48</v>
      </c>
      <c r="B4" s="27"/>
    </row>
    <row r="5" spans="1:6" ht="15.75">
      <c r="A5" s="26"/>
      <c r="B5" s="26"/>
    </row>
    <row r="6" spans="1:6">
      <c r="A6" s="3" t="s">
        <v>47</v>
      </c>
      <c r="B6" s="3"/>
    </row>
    <row r="7" spans="1:6">
      <c r="A7" s="25" t="s">
        <v>46</v>
      </c>
      <c r="B7" s="25"/>
    </row>
    <row r="8" spans="1:6">
      <c r="A8" s="3"/>
      <c r="B8" s="3"/>
    </row>
    <row r="9" spans="1:6">
      <c r="A9" s="1" t="s">
        <v>45</v>
      </c>
      <c r="B9" s="2" t="s">
        <v>44</v>
      </c>
    </row>
    <row r="10" spans="1:6" ht="30">
      <c r="A10" s="24" t="s">
        <v>43</v>
      </c>
      <c r="B10" s="23" t="s">
        <v>42</v>
      </c>
    </row>
    <row r="11" spans="1:6" ht="28.9" customHeight="1">
      <c r="A11" s="10" t="s">
        <v>7</v>
      </c>
      <c r="B11" s="9">
        <f>B12</f>
        <v>632945.10000000009</v>
      </c>
    </row>
    <row r="12" spans="1:6" ht="15.75">
      <c r="A12" s="10" t="s">
        <v>6</v>
      </c>
      <c r="B12" s="9">
        <f>B13+B22</f>
        <v>632945.10000000009</v>
      </c>
    </row>
    <row r="13" spans="1:6" ht="15.75">
      <c r="A13" s="10" t="s">
        <v>12</v>
      </c>
      <c r="B13" s="9">
        <f>B14+B15+B16+B17+B18+B19+B20+B21</f>
        <v>569990.10000000009</v>
      </c>
    </row>
    <row r="14" spans="1:6">
      <c r="A14" s="12" t="s">
        <v>34</v>
      </c>
      <c r="B14" s="11">
        <v>314832.7</v>
      </c>
    </row>
    <row r="15" spans="1:6">
      <c r="A15" s="12" t="s">
        <v>33</v>
      </c>
      <c r="B15" s="11">
        <v>34631.5</v>
      </c>
    </row>
    <row r="16" spans="1:6">
      <c r="A16" s="12" t="s">
        <v>41</v>
      </c>
      <c r="B16" s="11">
        <v>18718</v>
      </c>
    </row>
    <row r="17" spans="1:2">
      <c r="A17" s="12" t="s">
        <v>31</v>
      </c>
      <c r="B17" s="15">
        <v>32363.200000000001</v>
      </c>
    </row>
    <row r="18" spans="1:2">
      <c r="A18" s="12" t="s">
        <v>30</v>
      </c>
      <c r="B18" s="15">
        <v>16400.900000000001</v>
      </c>
    </row>
    <row r="19" spans="1:2">
      <c r="A19" s="22" t="s">
        <v>40</v>
      </c>
      <c r="B19" s="15">
        <v>84739.8</v>
      </c>
    </row>
    <row r="20" spans="1:2">
      <c r="A20" s="12" t="s">
        <v>39</v>
      </c>
      <c r="B20" s="11">
        <v>48304</v>
      </c>
    </row>
    <row r="21" spans="1:2">
      <c r="A21" s="12" t="s">
        <v>29</v>
      </c>
      <c r="B21" s="11">
        <v>20000</v>
      </c>
    </row>
    <row r="22" spans="1:2" ht="15.75">
      <c r="A22" s="10" t="s">
        <v>28</v>
      </c>
      <c r="B22" s="9">
        <f>B23+B25</f>
        <v>62955</v>
      </c>
    </row>
    <row r="23" spans="1:2">
      <c r="A23" s="12" t="s">
        <v>38</v>
      </c>
      <c r="B23" s="15">
        <f>B24</f>
        <v>2160</v>
      </c>
    </row>
    <row r="24" spans="1:2">
      <c r="A24" s="12" t="s">
        <v>37</v>
      </c>
      <c r="B24" s="15">
        <v>2160</v>
      </c>
    </row>
    <row r="25" spans="1:2">
      <c r="A25" s="12" t="s">
        <v>27</v>
      </c>
      <c r="B25" s="15">
        <f>B26</f>
        <v>60795</v>
      </c>
    </row>
    <row r="26" spans="1:2">
      <c r="A26" s="12" t="s">
        <v>26</v>
      </c>
      <c r="B26" s="15">
        <v>60795</v>
      </c>
    </row>
    <row r="27" spans="1:2" ht="30" customHeight="1">
      <c r="A27" s="10" t="s">
        <v>2</v>
      </c>
      <c r="B27" s="9">
        <f>B28</f>
        <v>632945.1</v>
      </c>
    </row>
    <row r="28" spans="1:2" ht="15.75" thickBot="1">
      <c r="A28" s="8" t="s">
        <v>36</v>
      </c>
      <c r="B28" s="7">
        <v>632945.1</v>
      </c>
    </row>
    <row r="29" spans="1:2" ht="16.5" thickTop="1">
      <c r="A29" s="21" t="s">
        <v>35</v>
      </c>
      <c r="B29" s="19">
        <f>B30</f>
        <v>443676.30000000005</v>
      </c>
    </row>
    <row r="30" spans="1:2" ht="15.75">
      <c r="A30" s="10" t="s">
        <v>7</v>
      </c>
      <c r="B30" s="9">
        <f>B31</f>
        <v>443676.30000000005</v>
      </c>
    </row>
    <row r="31" spans="1:2" ht="15.75">
      <c r="A31" s="10" t="s">
        <v>6</v>
      </c>
      <c r="B31" s="9">
        <f>B32+B39</f>
        <v>443676.30000000005</v>
      </c>
    </row>
    <row r="32" spans="1:2" ht="15.75">
      <c r="A32" s="10" t="s">
        <v>12</v>
      </c>
      <c r="B32" s="9">
        <f>B33+B34+B35+B36+B37+B38</f>
        <v>436946.30000000005</v>
      </c>
    </row>
    <row r="33" spans="1:2">
      <c r="A33" s="12" t="s">
        <v>34</v>
      </c>
      <c r="B33" s="11">
        <v>314832.7</v>
      </c>
    </row>
    <row r="34" spans="1:2">
      <c r="A34" s="12" t="s">
        <v>33</v>
      </c>
      <c r="B34" s="11">
        <v>34631.5</v>
      </c>
    </row>
    <row r="35" spans="1:2">
      <c r="A35" s="12" t="s">
        <v>32</v>
      </c>
      <c r="B35" s="11">
        <v>18718</v>
      </c>
    </row>
    <row r="36" spans="1:2">
      <c r="A36" s="12" t="s">
        <v>31</v>
      </c>
      <c r="B36" s="15">
        <v>32363.200000000001</v>
      </c>
    </row>
    <row r="37" spans="1:2">
      <c r="A37" s="12" t="s">
        <v>30</v>
      </c>
      <c r="B37" s="15">
        <v>16400.900000000001</v>
      </c>
    </row>
    <row r="38" spans="1:2">
      <c r="A38" s="12" t="s">
        <v>29</v>
      </c>
      <c r="B38" s="11">
        <v>20000</v>
      </c>
    </row>
    <row r="39" spans="1:2" ht="15.75">
      <c r="A39" s="10" t="s">
        <v>28</v>
      </c>
      <c r="B39" s="9">
        <f>B40</f>
        <v>6730</v>
      </c>
    </row>
    <row r="40" spans="1:2">
      <c r="A40" s="12" t="s">
        <v>27</v>
      </c>
      <c r="B40" s="15">
        <f>B41</f>
        <v>6730</v>
      </c>
    </row>
    <row r="41" spans="1:2">
      <c r="A41" s="12" t="s">
        <v>26</v>
      </c>
      <c r="B41" s="15">
        <v>6730</v>
      </c>
    </row>
    <row r="42" spans="1:2" ht="15.75">
      <c r="A42" s="10" t="s">
        <v>2</v>
      </c>
      <c r="B42" s="9">
        <f>B43</f>
        <v>443676.3</v>
      </c>
    </row>
    <row r="43" spans="1:2" ht="15.75" thickBot="1">
      <c r="A43" s="8" t="s">
        <v>1</v>
      </c>
      <c r="B43" s="7">
        <v>443676.3</v>
      </c>
    </row>
    <row r="44" spans="1:2" ht="32.25" thickTop="1">
      <c r="A44" s="20" t="s">
        <v>25</v>
      </c>
      <c r="B44" s="19">
        <f>B45</f>
        <v>84739.8</v>
      </c>
    </row>
    <row r="45" spans="1:2" ht="15.75">
      <c r="A45" s="10" t="s">
        <v>7</v>
      </c>
      <c r="B45" s="9">
        <f>B46</f>
        <v>84739.8</v>
      </c>
    </row>
    <row r="46" spans="1:2" ht="15.75">
      <c r="A46" s="10" t="s">
        <v>6</v>
      </c>
      <c r="B46" s="9">
        <f>B47</f>
        <v>84739.8</v>
      </c>
    </row>
    <row r="47" spans="1:2" ht="15.75">
      <c r="A47" s="10" t="s">
        <v>12</v>
      </c>
      <c r="B47" s="9">
        <f>B48+B49+B50+B51+B52+B53+B54</f>
        <v>84739.8</v>
      </c>
    </row>
    <row r="48" spans="1:2">
      <c r="A48" s="12" t="s">
        <v>24</v>
      </c>
      <c r="B48" s="15">
        <v>1646</v>
      </c>
    </row>
    <row r="49" spans="1:5">
      <c r="A49" s="12" t="s">
        <v>23</v>
      </c>
      <c r="B49" s="15">
        <v>960</v>
      </c>
    </row>
    <row r="50" spans="1:5">
      <c r="A50" s="12" t="s">
        <v>22</v>
      </c>
      <c r="B50" s="15">
        <v>33</v>
      </c>
    </row>
    <row r="51" spans="1:5">
      <c r="A51" s="12" t="s">
        <v>21</v>
      </c>
      <c r="B51" s="15">
        <v>201</v>
      </c>
    </row>
    <row r="52" spans="1:5">
      <c r="A52" s="12" t="s">
        <v>20</v>
      </c>
      <c r="B52" s="15">
        <v>60</v>
      </c>
    </row>
    <row r="53" spans="1:5">
      <c r="A53" s="12" t="s">
        <v>19</v>
      </c>
      <c r="B53" s="15">
        <v>800</v>
      </c>
    </row>
    <row r="54" spans="1:5">
      <c r="A54" s="12" t="s">
        <v>18</v>
      </c>
      <c r="B54" s="15">
        <v>81039.8</v>
      </c>
    </row>
    <row r="55" spans="1:5" ht="15.75">
      <c r="A55" s="10" t="s">
        <v>2</v>
      </c>
      <c r="B55" s="9">
        <f>B56</f>
        <v>84739.8</v>
      </c>
    </row>
    <row r="56" spans="1:5" ht="15.75" thickBot="1">
      <c r="A56" s="8" t="s">
        <v>1</v>
      </c>
      <c r="B56" s="7">
        <v>84739.8</v>
      </c>
    </row>
    <row r="57" spans="1:5" ht="30.75" thickTop="1">
      <c r="A57" s="17" t="s">
        <v>17</v>
      </c>
      <c r="B57" s="13">
        <f>B58</f>
        <v>54065</v>
      </c>
    </row>
    <row r="58" spans="1:5" ht="15.75">
      <c r="A58" s="10" t="s">
        <v>7</v>
      </c>
      <c r="B58" s="9">
        <f>B59</f>
        <v>54065</v>
      </c>
    </row>
    <row r="59" spans="1:5" ht="15.75">
      <c r="A59" s="10" t="s">
        <v>6</v>
      </c>
      <c r="B59" s="9">
        <f>B60</f>
        <v>54065</v>
      </c>
    </row>
    <row r="60" spans="1:5" ht="15.75">
      <c r="A60" s="10" t="s">
        <v>12</v>
      </c>
      <c r="B60" s="9">
        <f>B61</f>
        <v>54065</v>
      </c>
    </row>
    <row r="61" spans="1:5">
      <c r="A61" s="12" t="s">
        <v>11</v>
      </c>
      <c r="B61" s="11">
        <f>B62</f>
        <v>54065</v>
      </c>
    </row>
    <row r="62" spans="1:5">
      <c r="A62" s="12" t="s">
        <v>16</v>
      </c>
      <c r="B62" s="11">
        <f>B63+B64</f>
        <v>54065</v>
      </c>
    </row>
    <row r="63" spans="1:5">
      <c r="A63" s="12" t="s">
        <v>15</v>
      </c>
      <c r="B63" s="11">
        <v>23300</v>
      </c>
      <c r="E63" s="18"/>
    </row>
    <row r="64" spans="1:5">
      <c r="A64" s="12" t="s">
        <v>14</v>
      </c>
      <c r="B64" s="11">
        <v>30765</v>
      </c>
    </row>
    <row r="65" spans="1:2" ht="15.75">
      <c r="A65" s="10" t="s">
        <v>2</v>
      </c>
      <c r="B65" s="9">
        <f>B66</f>
        <v>54065</v>
      </c>
    </row>
    <row r="66" spans="1:2" ht="15.75" thickBot="1">
      <c r="A66" s="8" t="s">
        <v>1</v>
      </c>
      <c r="B66" s="7">
        <v>54065</v>
      </c>
    </row>
    <row r="67" spans="1:2" ht="30.75" thickTop="1">
      <c r="A67" s="17" t="s">
        <v>13</v>
      </c>
      <c r="B67" s="16">
        <f>B68</f>
        <v>2160</v>
      </c>
    </row>
    <row r="68" spans="1:2" ht="15.75">
      <c r="A68" s="10" t="s">
        <v>7</v>
      </c>
      <c r="B68" s="9">
        <f>B69</f>
        <v>2160</v>
      </c>
    </row>
    <row r="69" spans="1:2" ht="15.75">
      <c r="A69" s="10" t="s">
        <v>6</v>
      </c>
      <c r="B69" s="9">
        <f>B70</f>
        <v>2160</v>
      </c>
    </row>
    <row r="70" spans="1:2" ht="15.75">
      <c r="A70" s="10" t="s">
        <v>12</v>
      </c>
      <c r="B70" s="9">
        <f>B71</f>
        <v>2160</v>
      </c>
    </row>
    <row r="71" spans="1:2">
      <c r="A71" s="12" t="s">
        <v>11</v>
      </c>
      <c r="B71" s="11">
        <f>B72</f>
        <v>2160</v>
      </c>
    </row>
    <row r="72" spans="1:2">
      <c r="A72" s="12" t="s">
        <v>10</v>
      </c>
      <c r="B72" s="11">
        <f>B73</f>
        <v>2160</v>
      </c>
    </row>
    <row r="73" spans="1:2">
      <c r="A73" s="12" t="s">
        <v>9</v>
      </c>
      <c r="B73" s="15">
        <v>2160</v>
      </c>
    </row>
    <row r="74" spans="1:2" ht="15.75">
      <c r="A74" s="10" t="s">
        <v>2</v>
      </c>
      <c r="B74" s="9">
        <f>B75</f>
        <v>2160</v>
      </c>
    </row>
    <row r="75" spans="1:2" ht="15.75" thickBot="1">
      <c r="A75" s="8" t="s">
        <v>1</v>
      </c>
      <c r="B75" s="7">
        <v>2160</v>
      </c>
    </row>
    <row r="76" spans="1:2" ht="15.75" thickTop="1">
      <c r="A76" s="14" t="s">
        <v>8</v>
      </c>
      <c r="B76" s="13">
        <v>48304</v>
      </c>
    </row>
    <row r="77" spans="1:2" ht="15.75">
      <c r="A77" s="10" t="s">
        <v>7</v>
      </c>
      <c r="B77" s="9">
        <f>B78</f>
        <v>48304</v>
      </c>
    </row>
    <row r="78" spans="1:2" ht="15.75">
      <c r="A78" s="10" t="s">
        <v>6</v>
      </c>
      <c r="B78" s="9">
        <f>B79</f>
        <v>48304</v>
      </c>
    </row>
    <row r="79" spans="1:2" ht="15.75">
      <c r="A79" s="10" t="s">
        <v>5</v>
      </c>
      <c r="B79" s="9">
        <f>B80</f>
        <v>48304</v>
      </c>
    </row>
    <row r="80" spans="1:2">
      <c r="A80" s="12" t="s">
        <v>4</v>
      </c>
      <c r="B80" s="11">
        <f>B81</f>
        <v>48304</v>
      </c>
    </row>
    <row r="81" spans="1:2">
      <c r="A81" s="12" t="s">
        <v>3</v>
      </c>
      <c r="B81" s="11">
        <v>48304</v>
      </c>
    </row>
    <row r="82" spans="1:2" ht="15.75">
      <c r="A82" s="10" t="s">
        <v>2</v>
      </c>
      <c r="B82" s="9">
        <f>B83</f>
        <v>48304</v>
      </c>
    </row>
    <row r="83" spans="1:2" ht="15.75" thickBot="1">
      <c r="A83" s="8" t="s">
        <v>1</v>
      </c>
      <c r="B83" s="7">
        <v>48304</v>
      </c>
    </row>
    <row r="84" spans="1:2" ht="15.75" thickTop="1">
      <c r="A84" s="5"/>
      <c r="B84" s="4"/>
    </row>
    <row r="85" spans="1:2">
      <c r="A85" s="6" t="s">
        <v>0</v>
      </c>
      <c r="B85" s="6"/>
    </row>
    <row r="86" spans="1:2">
      <c r="A86" s="3"/>
    </row>
    <row r="87" spans="1:2">
      <c r="A87" s="5"/>
      <c r="B87" s="4"/>
    </row>
    <row r="88" spans="1:2">
      <c r="A88" s="5"/>
      <c r="B88" s="4"/>
    </row>
    <row r="89" spans="1:2">
      <c r="A89" s="5"/>
      <c r="B89" s="4"/>
    </row>
    <row r="90" spans="1:2">
      <c r="A90" s="5"/>
      <c r="B90" s="4"/>
    </row>
    <row r="91" spans="1:2">
      <c r="A91" s="5"/>
      <c r="B91" s="4"/>
    </row>
    <row r="92" spans="1:2">
      <c r="A92" s="5"/>
      <c r="B92" s="4"/>
    </row>
    <row r="93" spans="1:2">
      <c r="A93" s="5"/>
      <c r="B93" s="4"/>
    </row>
    <row r="94" spans="1:2">
      <c r="A94" s="5"/>
      <c r="B94" s="4"/>
    </row>
    <row r="95" spans="1:2">
      <c r="A95" s="5"/>
      <c r="B95" s="4"/>
    </row>
    <row r="96" spans="1:2">
      <c r="A96" s="5"/>
      <c r="B96" s="4"/>
    </row>
    <row r="97" spans="1:2">
      <c r="A97" s="5"/>
      <c r="B97" s="4"/>
    </row>
    <row r="98" spans="1:2">
      <c r="A98" s="5"/>
      <c r="B98" s="4"/>
    </row>
    <row r="99" spans="1:2">
      <c r="A99" s="5"/>
      <c r="B99" s="4"/>
    </row>
    <row r="100" spans="1:2">
      <c r="A100" s="5"/>
      <c r="B100" s="4"/>
    </row>
    <row r="101" spans="1:2">
      <c r="A101" s="5"/>
      <c r="B101" s="4"/>
    </row>
    <row r="102" spans="1:2">
      <c r="A102" s="5"/>
      <c r="B102" s="4"/>
    </row>
    <row r="103" spans="1:2">
      <c r="A103" s="5"/>
      <c r="B103" s="4"/>
    </row>
    <row r="104" spans="1:2">
      <c r="A104" s="5"/>
      <c r="B104" s="4"/>
    </row>
    <row r="105" spans="1:2">
      <c r="A105" s="5"/>
      <c r="B105" s="4"/>
    </row>
    <row r="106" spans="1:2">
      <c r="A106" s="5"/>
      <c r="B106" s="4"/>
    </row>
    <row r="107" spans="1:2">
      <c r="A107" s="5"/>
      <c r="B107" s="4"/>
    </row>
    <row r="108" spans="1:2">
      <c r="A108" s="5"/>
      <c r="B108" s="4"/>
    </row>
    <row r="109" spans="1:2">
      <c r="A109" s="5"/>
      <c r="B109" s="4"/>
    </row>
    <row r="110" spans="1:2">
      <c r="A110" s="5"/>
      <c r="B110" s="4"/>
    </row>
    <row r="111" spans="1:2">
      <c r="A111" s="5"/>
      <c r="B111" s="4"/>
    </row>
    <row r="112" spans="1:2">
      <c r="A112" s="5"/>
      <c r="B112" s="4"/>
    </row>
    <row r="113" spans="1:2">
      <c r="A113" s="5"/>
      <c r="B113" s="4"/>
    </row>
    <row r="114" spans="1:2">
      <c r="A114" s="5"/>
      <c r="B114" s="4"/>
    </row>
    <row r="115" spans="1:2">
      <c r="A115" s="5"/>
      <c r="B115" s="4"/>
    </row>
    <row r="116" spans="1:2">
      <c r="A116" s="5"/>
      <c r="B116" s="4"/>
    </row>
    <row r="117" spans="1:2">
      <c r="A117" s="5"/>
      <c r="B117" s="4"/>
    </row>
    <row r="118" spans="1:2">
      <c r="A118" s="5"/>
      <c r="B118" s="4"/>
    </row>
    <row r="119" spans="1:2">
      <c r="A119" s="5"/>
      <c r="B119" s="4"/>
    </row>
    <row r="120" spans="1:2">
      <c r="A120" s="5"/>
      <c r="B120" s="4"/>
    </row>
    <row r="121" spans="1:2">
      <c r="A121" s="5"/>
      <c r="B121" s="4"/>
    </row>
    <row r="122" spans="1:2">
      <c r="A122" s="5"/>
      <c r="B122" s="4"/>
    </row>
    <row r="123" spans="1:2">
      <c r="A123" s="5"/>
      <c r="B123" s="4"/>
    </row>
    <row r="124" spans="1:2">
      <c r="A124" s="5"/>
      <c r="B124" s="4"/>
    </row>
    <row r="125" spans="1:2">
      <c r="A125" s="5"/>
      <c r="B125" s="4"/>
    </row>
    <row r="126" spans="1:2">
      <c r="A126" s="5"/>
      <c r="B126" s="4"/>
    </row>
    <row r="127" spans="1:2">
      <c r="A127" s="5"/>
      <c r="B127" s="4"/>
    </row>
    <row r="128" spans="1:2">
      <c r="A128" s="5"/>
      <c r="B128" s="4"/>
    </row>
    <row r="129" spans="1:2">
      <c r="A129" s="5"/>
      <c r="B129" s="4"/>
    </row>
    <row r="130" spans="1:2">
      <c r="A130" s="5"/>
      <c r="B130" s="4"/>
    </row>
    <row r="131" spans="1:2">
      <c r="A131" s="5"/>
      <c r="B131" s="4"/>
    </row>
    <row r="132" spans="1:2">
      <c r="A132" s="5"/>
      <c r="B132" s="4"/>
    </row>
    <row r="133" spans="1:2">
      <c r="A133" s="5"/>
      <c r="B133" s="4"/>
    </row>
    <row r="134" spans="1:2">
      <c r="A134" s="5"/>
      <c r="B134" s="4"/>
    </row>
    <row r="135" spans="1:2">
      <c r="A135" s="5"/>
      <c r="B135" s="4"/>
    </row>
    <row r="136" spans="1:2">
      <c r="A136" s="5"/>
      <c r="B136" s="4"/>
    </row>
    <row r="137" spans="1:2">
      <c r="A137" s="5"/>
      <c r="B137" s="4"/>
    </row>
    <row r="138" spans="1:2">
      <c r="A138" s="5"/>
      <c r="B138" s="4"/>
    </row>
    <row r="139" spans="1:2">
      <c r="A139" s="5"/>
      <c r="B139" s="4"/>
    </row>
    <row r="140" spans="1:2">
      <c r="A140" s="5"/>
      <c r="B140" s="4"/>
    </row>
    <row r="141" spans="1:2">
      <c r="A141" s="5"/>
      <c r="B141" s="4"/>
    </row>
    <row r="142" spans="1:2">
      <c r="A142" s="5"/>
      <c r="B142" s="4"/>
    </row>
    <row r="143" spans="1:2">
      <c r="A143" s="5"/>
      <c r="B143" s="4"/>
    </row>
    <row r="144" spans="1:2">
      <c r="A144" s="5"/>
      <c r="B144" s="4"/>
    </row>
    <row r="145" spans="1:2">
      <c r="A145" s="5"/>
      <c r="B145" s="4"/>
    </row>
    <row r="146" spans="1:2">
      <c r="A146" s="5"/>
      <c r="B146" s="4"/>
    </row>
    <row r="147" spans="1:2">
      <c r="A147" s="5"/>
      <c r="B147" s="4"/>
    </row>
    <row r="148" spans="1:2">
      <c r="A148" s="5"/>
      <c r="B148" s="4"/>
    </row>
    <row r="149" spans="1:2">
      <c r="A149" s="5"/>
      <c r="B149" s="4"/>
    </row>
    <row r="150" spans="1:2">
      <c r="A150" s="5"/>
      <c r="B150" s="4"/>
    </row>
    <row r="151" spans="1:2">
      <c r="A151" s="5"/>
      <c r="B151" s="4"/>
    </row>
    <row r="152" spans="1:2">
      <c r="A152" s="5"/>
      <c r="B152" s="4"/>
    </row>
    <row r="153" spans="1:2">
      <c r="A153" s="5"/>
      <c r="B153" s="4"/>
    </row>
    <row r="154" spans="1:2">
      <c r="A154" s="5"/>
      <c r="B154" s="4"/>
    </row>
    <row r="155" spans="1:2">
      <c r="A155" s="5"/>
      <c r="B155" s="4"/>
    </row>
    <row r="156" spans="1:2">
      <c r="A156" s="5"/>
      <c r="B156" s="4"/>
    </row>
    <row r="157" spans="1:2">
      <c r="A157" s="5"/>
      <c r="B157" s="4"/>
    </row>
    <row r="158" spans="1:2">
      <c r="A158" s="5"/>
      <c r="B158" s="4"/>
    </row>
    <row r="159" spans="1:2">
      <c r="A159" s="5"/>
      <c r="B159" s="4"/>
    </row>
    <row r="160" spans="1:2">
      <c r="A160" s="3"/>
    </row>
    <row r="161" spans="1:1" s="1" customFormat="1">
      <c r="A161" s="3"/>
    </row>
    <row r="162" spans="1:1" s="1" customFormat="1">
      <c r="A162" s="3"/>
    </row>
    <row r="165" spans="1:1" s="1" customFormat="1">
      <c r="A165" s="3"/>
    </row>
    <row r="166" spans="1:1" s="1" customFormat="1">
      <c r="A166" s="3"/>
    </row>
  </sheetData>
  <mergeCells count="5">
    <mergeCell ref="A2:B2"/>
    <mergeCell ref="A4:B4"/>
    <mergeCell ref="A7:B7"/>
    <mergeCell ref="A85:B85"/>
    <mergeCell ref="A3:B3"/>
  </mergeCells>
  <pageMargins left="0.75" right="0.25" top="0.75" bottom="0.2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2015-01-29T06:43:47Z</dcterms:created>
  <dcterms:modified xsi:type="dcterms:W3CDTF">2015-01-29T06:44:11Z</dcterms:modified>
</cp:coreProperties>
</file>