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2" windowWidth="18792" windowHeight="12780" activeTab="0"/>
  </bookViews>
  <sheets>
    <sheet name="Sheet2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<sst xmlns="http://schemas.openxmlformats.org/spreadsheetml/2006/main" count="920" uniqueCount="833">
  <si>
    <t>YII/23</t>
  </si>
  <si>
    <t>YII/24</t>
  </si>
  <si>
    <t>YII/28</t>
  </si>
  <si>
    <t>YII/29</t>
  </si>
  <si>
    <t>2008.08.13</t>
  </si>
  <si>
    <t>YIII/12</t>
  </si>
  <si>
    <t>УЛСЫН ИХ ХУРЛЫН 2008 ОНЫ СОНГУУЛИЙН ҮЕЭР ИРГЭД, БАЙГУУЛЛАГААС НАМ, ЭВСЭЛ,                                БИЕ ДААН НЭР ДЭВШИГЧДЭД ӨГСӨН ХАНДИВ</t>
  </si>
  <si>
    <t>мян.төг</t>
  </si>
  <si>
    <t>№</t>
  </si>
  <si>
    <t>Нэр</t>
  </si>
  <si>
    <t>Хандивын хэмжээ</t>
  </si>
  <si>
    <t>Иргэний хандив</t>
  </si>
  <si>
    <t>Хуулийн этгээдийн хандив</t>
  </si>
  <si>
    <t>Монголын Уламжлалын Нэгдсэн Нам</t>
  </si>
  <si>
    <t>Б.Батболд</t>
  </si>
  <si>
    <t>М.Мандах</t>
  </si>
  <si>
    <t>"XL-TA" ХХК</t>
  </si>
  <si>
    <t>С.Хүрэлбаатар</t>
  </si>
  <si>
    <t>Ч.Оюунгэрэл</t>
  </si>
  <si>
    <t>Сэтгэшгүй ХХК</t>
  </si>
  <si>
    <t>С.Отгонбаатар</t>
  </si>
  <si>
    <t>М.Ариунбат</t>
  </si>
  <si>
    <t>Хаан брой ХХК</t>
  </si>
  <si>
    <t>Л.Оюунчимэг</t>
  </si>
  <si>
    <t>К.Күтлү</t>
  </si>
  <si>
    <t>Магсар трейд ХХК</t>
  </si>
  <si>
    <t>Л.Хатанбаатар</t>
  </si>
  <si>
    <t>Л.Жаргалсайхан</t>
  </si>
  <si>
    <t>МТТУ ХХК</t>
  </si>
  <si>
    <t>Ц.Болормаа</t>
  </si>
  <si>
    <t>Д.Баясгалан</t>
  </si>
  <si>
    <t>Т.Түвшинжаргал</t>
  </si>
  <si>
    <t>Г.Баянжаргал</t>
  </si>
  <si>
    <t>Ж.Хадбаатар</t>
  </si>
  <si>
    <t>Л.Дамба</t>
  </si>
  <si>
    <t>Эрх Чөлөөг Хэрэгжүүлэгч Нам</t>
  </si>
  <si>
    <t>Жагаа</t>
  </si>
  <si>
    <t>Болд</t>
  </si>
  <si>
    <t>Р.Батжаргал</t>
  </si>
  <si>
    <t>Иргэний Зориг Нам</t>
  </si>
  <si>
    <t>М.Зоригт</t>
  </si>
  <si>
    <t>Ц.Төмөрхуяг</t>
  </si>
  <si>
    <t>Түмэн-Импекс ХХК</t>
  </si>
  <si>
    <t>С.оюун</t>
  </si>
  <si>
    <t>Г.Төрмөнх</t>
  </si>
  <si>
    <t>Тус-Гер-Мон-Тур ХХК</t>
  </si>
  <si>
    <t>Ц.Ганхуяг</t>
  </si>
  <si>
    <t>Ц.Пүрэвжав</t>
  </si>
  <si>
    <t>Гранд Хаан Айриш Паб ХХК</t>
  </si>
  <si>
    <t>Ч.Базар</t>
  </si>
  <si>
    <t>Л.Сүхбаатар</t>
  </si>
  <si>
    <t>Б.Дима</t>
  </si>
  <si>
    <t>Р.Булгамаа</t>
  </si>
  <si>
    <t>Цаст Импекс ХХк</t>
  </si>
  <si>
    <t>Б.Бат-Эрдэнэ</t>
  </si>
  <si>
    <t>Н.Учрал</t>
  </si>
  <si>
    <t>Атар Өргөө ХХК</t>
  </si>
  <si>
    <t>Р.Болд</t>
  </si>
  <si>
    <t>Г.Туяа</t>
  </si>
  <si>
    <t>Өгөөмөр Монгол ХХК</t>
  </si>
  <si>
    <t>Н.Галцог</t>
  </si>
  <si>
    <t>Т.Бат-Очир</t>
  </si>
  <si>
    <t>Мах Импекс ХХК</t>
  </si>
  <si>
    <t>Р.Лхагвадулам</t>
  </si>
  <si>
    <t>Т.Доржнамжим</t>
  </si>
  <si>
    <t>Мон Тэнгэр ХХК</t>
  </si>
  <si>
    <t>А.Одгэрэл</t>
  </si>
  <si>
    <t>Б.Энх-Өлзий</t>
  </si>
  <si>
    <t>Эко ертөнц ХХК</t>
  </si>
  <si>
    <t>Ю.Сандаг</t>
  </si>
  <si>
    <t>Г.Наранбаатар</t>
  </si>
  <si>
    <t>Ундарга принт ХХК</t>
  </si>
  <si>
    <t>Б.Наранзул</t>
  </si>
  <si>
    <t>П.Чинбат</t>
  </si>
  <si>
    <t>Залач ХХК</t>
  </si>
  <si>
    <t>М.Хүрэлсүх</t>
  </si>
  <si>
    <t>Н.Ням-Осор</t>
  </si>
  <si>
    <t>Хайлантай ХХК</t>
  </si>
  <si>
    <t>М.Түмэнжаргал</t>
  </si>
  <si>
    <t>Ж.Туяа</t>
  </si>
  <si>
    <t>Эд Эрдэнэ ХХК</t>
  </si>
  <si>
    <t>О.Энхжаргал</t>
  </si>
  <si>
    <t>Д.Батбаяр</t>
  </si>
  <si>
    <t>Цайдам ХХК</t>
  </si>
  <si>
    <t>Ц.Энхтуяа</t>
  </si>
  <si>
    <t>Э.Ууганжаргал</t>
  </si>
  <si>
    <t>ЛЕД ХХК</t>
  </si>
  <si>
    <t>Б.Буяндэлгэр</t>
  </si>
  <si>
    <t>М.Намсрай</t>
  </si>
  <si>
    <t>Наранбулаг ХХК</t>
  </si>
  <si>
    <t>М.Төрбаяр</t>
  </si>
  <si>
    <t>Ц.Энхтайван</t>
  </si>
  <si>
    <t>Буудайн зам ХХК</t>
  </si>
  <si>
    <t>Н.Содномдаржаа</t>
  </si>
  <si>
    <t>Л.Олзвойбаатар</t>
  </si>
  <si>
    <t>Десофт Медиа студи</t>
  </si>
  <si>
    <t>Н.Чимэг</t>
  </si>
  <si>
    <t>Ц.Алтангэрэл</t>
  </si>
  <si>
    <t>Ц.Пүрэвдорж</t>
  </si>
  <si>
    <t>Д.Батмөнх</t>
  </si>
  <si>
    <t>Ц.Батхуяг</t>
  </si>
  <si>
    <t>Б.Жаргал</t>
  </si>
  <si>
    <t>Б.Батбилэг</t>
  </si>
  <si>
    <t>Д.Чулуунбилэг</t>
  </si>
  <si>
    <t>Н.Дүгэрсүрэн</t>
  </si>
  <si>
    <t>А.Хуланбаатар</t>
  </si>
  <si>
    <t>Т.Мөнхнасан</t>
  </si>
  <si>
    <t>Т.Шагдаржав</t>
  </si>
  <si>
    <t>Х.Булганхангай</t>
  </si>
  <si>
    <t>А.Амарсанаа</t>
  </si>
  <si>
    <t>З.Жаргалмаа</t>
  </si>
  <si>
    <t>Д.Ганхүү</t>
  </si>
  <si>
    <t>Р.Тулга</t>
  </si>
  <si>
    <t>Н.Ганхуяг</t>
  </si>
  <si>
    <t>Х.Барбол</t>
  </si>
  <si>
    <t>Н.Базардэлэг</t>
  </si>
  <si>
    <t>Х.Зурамхан</t>
  </si>
  <si>
    <t>Я.Батханд</t>
  </si>
  <si>
    <t>Ц.Лиза</t>
  </si>
  <si>
    <t>М.Хүрэлцэцэг</t>
  </si>
  <si>
    <t>Б.Баттөгс</t>
  </si>
  <si>
    <t>Ц.Азбаяр</t>
  </si>
  <si>
    <t>М.Отгонжаргал</t>
  </si>
  <si>
    <t>Б.Баасансүрэн</t>
  </si>
  <si>
    <t>Д.Хүрэлбаатар</t>
  </si>
  <si>
    <t>До.Жаргалсайхан</t>
  </si>
  <si>
    <t>с.Буяндалай</t>
  </si>
  <si>
    <t>Т.Наран</t>
  </si>
  <si>
    <t>П.Эрдэнэбат</t>
  </si>
  <si>
    <t>Да.Жаргалсайхан</t>
  </si>
  <si>
    <t>З.Золжаргал</t>
  </si>
  <si>
    <t>Ж.Баярсайхан</t>
  </si>
  <si>
    <t>Т.Хүдэрчулуун</t>
  </si>
  <si>
    <t>Х.Сугарчимэг</t>
  </si>
  <si>
    <t>Б.Болд</t>
  </si>
  <si>
    <t>Я.Пүрэвгарьд</t>
  </si>
  <si>
    <t>Д.Гантөмөр</t>
  </si>
  <si>
    <t>Ж.Далхсүрэн</t>
  </si>
  <si>
    <t>И.Цэнгэлмаа</t>
  </si>
  <si>
    <t>О.Бөхчулуун</t>
  </si>
  <si>
    <t>Д.Лхагвасүрэн</t>
  </si>
  <si>
    <t>С.Борис</t>
  </si>
  <si>
    <t>Б.Дорждагва</t>
  </si>
  <si>
    <t>Д.Цэцгээ</t>
  </si>
  <si>
    <t>Д.Алтантуяа</t>
  </si>
  <si>
    <t>Д.Тосон</t>
  </si>
  <si>
    <t>М.Панзила</t>
  </si>
  <si>
    <t>М.Батцоож</t>
  </si>
  <si>
    <t>Т.Баяраа</t>
  </si>
  <si>
    <t>Л.Ганболд</t>
  </si>
  <si>
    <t>З.Ган-Очир</t>
  </si>
  <si>
    <t>Н.Дангаасүрэн</t>
  </si>
  <si>
    <t>Д.Алтанцэцэг</t>
  </si>
  <si>
    <t>Б.Батсайхан</t>
  </si>
  <si>
    <t>Л.Энх-Амгалан</t>
  </si>
  <si>
    <t>Ж.Оюун</t>
  </si>
  <si>
    <t>С.Даш</t>
  </si>
  <si>
    <t>Г.Ганбат</t>
  </si>
  <si>
    <t>Д.Болд</t>
  </si>
  <si>
    <t>М.Мөнхзаяа</t>
  </si>
  <si>
    <t>Д.Тунгалаг</t>
  </si>
  <si>
    <t>М.Ганбаатар</t>
  </si>
  <si>
    <t>Д.Эрдэнэчимэг</t>
  </si>
  <si>
    <t>Б.Баярмагнай</t>
  </si>
  <si>
    <t>Д.Халиун</t>
  </si>
  <si>
    <t>Б.Зоригтбаатар</t>
  </si>
  <si>
    <t>Т.Батцэцэг</t>
  </si>
  <si>
    <t>Д.Наранзул</t>
  </si>
  <si>
    <t>Д.Сарантуяа</t>
  </si>
  <si>
    <t>П.Баянжаргал</t>
  </si>
  <si>
    <t>Г.Алтан-Оч</t>
  </si>
  <si>
    <t>Д.Лувсан</t>
  </si>
  <si>
    <t>Л.Дашням</t>
  </si>
  <si>
    <t>Э.Хүүхнээ</t>
  </si>
  <si>
    <t>Ю.Мандалмаа</t>
  </si>
  <si>
    <t>Н.Цогтбаяр</t>
  </si>
  <si>
    <t>Ж.Оюунбилэг</t>
  </si>
  <si>
    <t>С.Болдхуяг</t>
  </si>
  <si>
    <t>Д.Галсанбуян</t>
  </si>
  <si>
    <t>Д.Наранчимэг</t>
  </si>
  <si>
    <t>Л.Алтанхуяг</t>
  </si>
  <si>
    <t>Э.Хоролсүрэн</t>
  </si>
  <si>
    <t>Ц.Ганбат</t>
  </si>
  <si>
    <t>С.Нарантуяа</t>
  </si>
  <si>
    <t>С.Эрдэнэчимэг</t>
  </si>
  <si>
    <t>Х.Цэнд-аюуш</t>
  </si>
  <si>
    <t>Г.Баярмаа</t>
  </si>
  <si>
    <t>Л.Мөнхсайхан</t>
  </si>
  <si>
    <t>Д.Энхбаяр</t>
  </si>
  <si>
    <t>Ч.Саруул-Эрдэнэ</t>
  </si>
  <si>
    <t>Ц.Түмэнгэрэл</t>
  </si>
  <si>
    <t>М.Дэлгэрцогт</t>
  </si>
  <si>
    <t>Б.Өлзийсайхан</t>
  </si>
  <si>
    <t>Б.Ганзориг</t>
  </si>
  <si>
    <t>Ц.Ганболд</t>
  </si>
  <si>
    <t>С.Чулуунбаатар</t>
  </si>
  <si>
    <t>Д.Баярцэнгэл</t>
  </si>
  <si>
    <t>Ц.Оюунбүрэн</t>
  </si>
  <si>
    <t>Л.Дашравдан</t>
  </si>
  <si>
    <t>Л.Жавзмаа</t>
  </si>
  <si>
    <t>Ж.Эрхэмбаяр</t>
  </si>
  <si>
    <t>Б.Эрдэнэдалай</t>
  </si>
  <si>
    <t>М.Өлзийтөмөр</t>
  </si>
  <si>
    <t>Ц.Батболд</t>
  </si>
  <si>
    <t>П.Гүррагчаа</t>
  </si>
  <si>
    <t>М.Чойдорж</t>
  </si>
  <si>
    <t>Б.Энхболд</t>
  </si>
  <si>
    <t>М.Эрдэнэтөмөр</t>
  </si>
  <si>
    <t>Ц.Энх-Амгалан</t>
  </si>
  <si>
    <t>Г.Амгаланбаяр</t>
  </si>
  <si>
    <t>Ардчилсан Нам</t>
  </si>
  <si>
    <t>Батбүргэд</t>
  </si>
  <si>
    <t>П.Дэлэг</t>
  </si>
  <si>
    <t>Локол Ложистик ХХК</t>
  </si>
  <si>
    <t>Ч.Туяа</t>
  </si>
  <si>
    <t>Даариймаа</t>
  </si>
  <si>
    <t>Цэвэр Монгол ХХК</t>
  </si>
  <si>
    <t>Отгонсувд</t>
  </si>
  <si>
    <t>Баярсайхан</t>
  </si>
  <si>
    <t>Буман түрүү ХХК</t>
  </si>
  <si>
    <t>Б.Төмөрхүү</t>
  </si>
  <si>
    <t>Ганзориг</t>
  </si>
  <si>
    <t>Ти Эн Ти Эм Эн ХХК</t>
  </si>
  <si>
    <t>Ангарагжав</t>
  </si>
  <si>
    <t>Н.Мөнхчимэг</t>
  </si>
  <si>
    <t>Бэрэн групп</t>
  </si>
  <si>
    <t>Очирсүрэн</t>
  </si>
  <si>
    <t>Ч.Отгонгэрэл</t>
  </si>
  <si>
    <t>Д.Оч</t>
  </si>
  <si>
    <t>Баяртөгс</t>
  </si>
  <si>
    <t>Батбуян</t>
  </si>
  <si>
    <t>Таня</t>
  </si>
  <si>
    <t>Мөнхтуяа</t>
  </si>
  <si>
    <t>Д.Баярсайхан</t>
  </si>
  <si>
    <t>Г.Сундуй</t>
  </si>
  <si>
    <t>Б.Эрдэнэбат</t>
  </si>
  <si>
    <t>Сөнхбат</t>
  </si>
  <si>
    <t>Н.Пүрэвбат</t>
  </si>
  <si>
    <t>Д.Түвшинтулга</t>
  </si>
  <si>
    <t>Энхтуяа</t>
  </si>
  <si>
    <t>Н.Батмөнх</t>
  </si>
  <si>
    <t>Г.Оролмаа</t>
  </si>
  <si>
    <t>Н.Сономдагва</t>
  </si>
  <si>
    <t>Жаргалсайхан</t>
  </si>
  <si>
    <t>С.Отгонгэрэл</t>
  </si>
  <si>
    <t>Чойжилсүрэн</t>
  </si>
  <si>
    <t>П.Нүрзэд</t>
  </si>
  <si>
    <t>Сараа</t>
  </si>
  <si>
    <t>Н.Мишээл</t>
  </si>
  <si>
    <t>Отгончимэг</t>
  </si>
  <si>
    <t>М.Баярмаа</t>
  </si>
  <si>
    <t>Чимгээ</t>
  </si>
  <si>
    <t>Ч.Лхам</t>
  </si>
  <si>
    <t>Б.Батхуяг</t>
  </si>
  <si>
    <t>Ж.НАран</t>
  </si>
  <si>
    <t>Д.Отгон</t>
  </si>
  <si>
    <t>Я.Жамъяан</t>
  </si>
  <si>
    <t>Отгонцэцэг</t>
  </si>
  <si>
    <t>Д.Цэвэлмаа</t>
  </si>
  <si>
    <t>Нина</t>
  </si>
  <si>
    <t>П.Батдулам</t>
  </si>
  <si>
    <t>Мөнхчимэг</t>
  </si>
  <si>
    <t>Нарангэрэл</t>
  </si>
  <si>
    <t>Ууганбаяр</t>
  </si>
  <si>
    <t>Б.Баярмаа</t>
  </si>
  <si>
    <t>Наранчимэг</t>
  </si>
  <si>
    <t>Дашзэвэг</t>
  </si>
  <si>
    <t>Д.Мөнхгэрэл</t>
  </si>
  <si>
    <t>Б.Баттулга</t>
  </si>
  <si>
    <t>Гэрэлсайхан</t>
  </si>
  <si>
    <t>Амартүвшин</t>
  </si>
  <si>
    <t>Нарансайхан</t>
  </si>
  <si>
    <t>Б.Балдангомбо</t>
  </si>
  <si>
    <t>Гантулга</t>
  </si>
  <si>
    <t>Б.Гарьдмагнай</t>
  </si>
  <si>
    <t>Б.Болдбаатар</t>
  </si>
  <si>
    <t>Уранчимэг</t>
  </si>
  <si>
    <t>Г.Алтангэрэл</t>
  </si>
  <si>
    <t>Тогтохбуян</t>
  </si>
  <si>
    <t>Б.Отгончимэг</t>
  </si>
  <si>
    <t>Л.Бямбасүрэн</t>
  </si>
  <si>
    <t>М.Бэхбат</t>
  </si>
  <si>
    <t>Л.Бадамцоо</t>
  </si>
  <si>
    <t>Д.Ариунцэцэг</t>
  </si>
  <si>
    <t>М.Жаргалсайхан</t>
  </si>
  <si>
    <t>Л.Буянтогтох</t>
  </si>
  <si>
    <t>Х.Ганди</t>
  </si>
  <si>
    <t>Э.Батхүү</t>
  </si>
  <si>
    <t>Нансалмаа</t>
  </si>
  <si>
    <t>П.Цогзолмаа</t>
  </si>
  <si>
    <t>Буянбадрах</t>
  </si>
  <si>
    <t>Цэгмэд</t>
  </si>
  <si>
    <t>Цэдэндолгор</t>
  </si>
  <si>
    <t>С.Алтан</t>
  </si>
  <si>
    <t>Өнөрбаяр</t>
  </si>
  <si>
    <t>Б.Орхон</t>
  </si>
  <si>
    <t>Ш.Отгонбаатар</t>
  </si>
  <si>
    <t>В.Батболд</t>
  </si>
  <si>
    <t>Д.Ганбат</t>
  </si>
  <si>
    <t>О.Батмөнх</t>
  </si>
  <si>
    <t>Б.Жаргалсайхан</t>
  </si>
  <si>
    <t>Бадамцэцэг</t>
  </si>
  <si>
    <t>Туяа</t>
  </si>
  <si>
    <t>П.Бямбасүрэн</t>
  </si>
  <si>
    <t>Цэвэгсүрэн</t>
  </si>
  <si>
    <t>Тэргүүнцэцэг</t>
  </si>
  <si>
    <t>Дариймаа</t>
  </si>
  <si>
    <t>Ш.Бурмаа</t>
  </si>
  <si>
    <t>Гандэлгэр</t>
  </si>
  <si>
    <t>Ганчулуун</t>
  </si>
  <si>
    <t>Буянравжах</t>
  </si>
  <si>
    <t>Ганбаяр</t>
  </si>
  <si>
    <t>Төмөрчөдөр</t>
  </si>
  <si>
    <t>Баярмаа</t>
  </si>
  <si>
    <t>Ц.Чулуунцэцэг</t>
  </si>
  <si>
    <t>Г.Мижид</t>
  </si>
  <si>
    <t>Д.Тунгаа</t>
  </si>
  <si>
    <t>Батжаргал</t>
  </si>
  <si>
    <t>М.Бямбацогт</t>
  </si>
  <si>
    <t>Ганбат</t>
  </si>
  <si>
    <t>Ч.Жавхлан</t>
  </si>
  <si>
    <t>Я.Бямбадорж</t>
  </si>
  <si>
    <t>Г.Доржсүрэн</t>
  </si>
  <si>
    <t>Баярцэцэг</t>
  </si>
  <si>
    <t>Д.Цэрмаа</t>
  </si>
  <si>
    <t>М.Хосбаяр</t>
  </si>
  <si>
    <t>Д.Эрдэнэ</t>
  </si>
  <si>
    <t>Одбаяр</t>
  </si>
  <si>
    <t>Ж.Мөнхдолгор</t>
  </si>
  <si>
    <t>Нямсүрэн</t>
  </si>
  <si>
    <t>Оюунцэцэг</t>
  </si>
  <si>
    <t>Х.Учрал</t>
  </si>
  <si>
    <t>М.Тогтохбат</t>
  </si>
  <si>
    <t>А.Батсайхан</t>
  </si>
  <si>
    <t>Л.Адъяасүрэн</t>
  </si>
  <si>
    <t>А.Төгссайн</t>
  </si>
  <si>
    <t>Д.Эрдэнэсүрэн</t>
  </si>
  <si>
    <t>С.Батмөнх</t>
  </si>
  <si>
    <t>Т.Пүрэвжаргал</t>
  </si>
  <si>
    <t>А.Мөнхбат</t>
  </si>
  <si>
    <t>Д.Лутбаяр</t>
  </si>
  <si>
    <t>А.Бумчумаа</t>
  </si>
  <si>
    <t>Б.Нина</t>
  </si>
  <si>
    <t>Баасанжав</t>
  </si>
  <si>
    <t>М.Мэндбаяр</t>
  </si>
  <si>
    <t>М.Мөнх-Ундрам</t>
  </si>
  <si>
    <t>Д.Цэцэгээ</t>
  </si>
  <si>
    <t>Болормаа</t>
  </si>
  <si>
    <t>Д.Цэнд</t>
  </si>
  <si>
    <t>Хангал</t>
  </si>
  <si>
    <t>Э.Эрдэнэ-Очир</t>
  </si>
  <si>
    <t>Жамъяансүрэн</t>
  </si>
  <si>
    <t>Ц.Батбаатар</t>
  </si>
  <si>
    <t>Төрмөнх</t>
  </si>
  <si>
    <t>Л.Мягмартуяа</t>
  </si>
  <si>
    <t>Л.Баасандулам</t>
  </si>
  <si>
    <t>Л.Мөнххүслэн</t>
  </si>
  <si>
    <t>Х.Ундармаа</t>
  </si>
  <si>
    <t>Ц.Баасантуяа</t>
  </si>
  <si>
    <t>Тогтохбаяр</t>
  </si>
  <si>
    <t>Ц.Лхагватуяа</t>
  </si>
  <si>
    <t>Алтанцэцэг</t>
  </si>
  <si>
    <t>А.Чинбат</t>
  </si>
  <si>
    <t>С.Гантулга</t>
  </si>
  <si>
    <t>Ц.Дагва</t>
  </si>
  <si>
    <t>Баасандулам</t>
  </si>
  <si>
    <t>Б.Ханбарс</t>
  </si>
  <si>
    <t>Д.Нямжав</t>
  </si>
  <si>
    <t>Д.Батболд</t>
  </si>
  <si>
    <t>Дашнамжил</t>
  </si>
  <si>
    <t>Наранцацрал</t>
  </si>
  <si>
    <t>Ононбилэг</t>
  </si>
  <si>
    <t>Л.Гантулга</t>
  </si>
  <si>
    <t>Эрхэмбаяр</t>
  </si>
  <si>
    <t>Г.Оргил</t>
  </si>
  <si>
    <t>Сайнбилэг</t>
  </si>
  <si>
    <t>Ч.Ганбаатар</t>
  </si>
  <si>
    <t>Ж.Бямбасүрэн</t>
  </si>
  <si>
    <t>Я.Дүгэрдорж</t>
  </si>
  <si>
    <t>Б.Базар</t>
  </si>
  <si>
    <t>Д.Амарсайхан</t>
  </si>
  <si>
    <t>Д.Баярбямба</t>
  </si>
  <si>
    <t>Н.Цээсүрэн</t>
  </si>
  <si>
    <t>Ж.Ааяахүү</t>
  </si>
  <si>
    <t>Т.Дарьзав</t>
  </si>
  <si>
    <t>Ш.Батбаяр</t>
  </si>
  <si>
    <t>Д.Өлгий</t>
  </si>
  <si>
    <t>Б.Энхбаяр</t>
  </si>
  <si>
    <t>Уянга</t>
  </si>
  <si>
    <t>Б.Энхзориг</t>
  </si>
  <si>
    <t>О.Дорж</t>
  </si>
  <si>
    <t>А.Баттулга</t>
  </si>
  <si>
    <t>Л.Содном</t>
  </si>
  <si>
    <t>Монголын Ардчилсан Хөдөлгөөний Нам</t>
  </si>
  <si>
    <t>Л.Эрдэнэтуул</t>
  </si>
  <si>
    <t>Н.Отгонжаргал</t>
  </si>
  <si>
    <t>П.Төгсжин</t>
  </si>
  <si>
    <t>Монгол Ардын Хувьсгалт Нам</t>
  </si>
  <si>
    <t>Н.Цэрэнбат</t>
  </si>
  <si>
    <t>З.Нороврэгэн</t>
  </si>
  <si>
    <t>Алтанбосго ХХК</t>
  </si>
  <si>
    <t>Оюунтуяа /10хүн/</t>
  </si>
  <si>
    <t>Т.Оюунтөмөр</t>
  </si>
  <si>
    <t>Яруу сум ХХК</t>
  </si>
  <si>
    <t>С.Дорж</t>
  </si>
  <si>
    <t>П.Бадамцэцэг</t>
  </si>
  <si>
    <t>Яруу санаа ХХК</t>
  </si>
  <si>
    <t>Баяржаргалан</t>
  </si>
  <si>
    <t>Ц.Ариунаа</t>
  </si>
  <si>
    <t>Моннил тур ХХК</t>
  </si>
  <si>
    <t>Анар</t>
  </si>
  <si>
    <t>Ц.Мөнх-Эрдэнэ</t>
  </si>
  <si>
    <t>Мөнхийн тан ХХК</t>
  </si>
  <si>
    <t>Сансармаа</t>
  </si>
  <si>
    <t>Б.Алдарбаяр</t>
  </si>
  <si>
    <t>Саруул</t>
  </si>
  <si>
    <t>Ч.Найдандаш</t>
  </si>
  <si>
    <t>Ар жанар ХХК</t>
  </si>
  <si>
    <t>Ганболд</t>
  </si>
  <si>
    <t>Ш.Сонгууль</t>
  </si>
  <si>
    <t>Get center ХХК</t>
  </si>
  <si>
    <t>Анхтуяа</t>
  </si>
  <si>
    <t>Б.Оюун</t>
  </si>
  <si>
    <t>Эрдэнэ рашаан ХХК</t>
  </si>
  <si>
    <t>Х.Мөнхаяа</t>
  </si>
  <si>
    <t>Заниса ХХК</t>
  </si>
  <si>
    <t>Дарамжав</t>
  </si>
  <si>
    <t>Долоон бар ХХК</t>
  </si>
  <si>
    <t>Одонцэцэг</t>
  </si>
  <si>
    <t>Х.Баттөмөр</t>
  </si>
  <si>
    <t>Гэрэгэ принт ХХК</t>
  </si>
  <si>
    <t>Оюунгэрэл</t>
  </si>
  <si>
    <t>Г.Ханд</t>
  </si>
  <si>
    <t>МТЭТ ХХК</t>
  </si>
  <si>
    <t>Н.Отгонтуяа</t>
  </si>
  <si>
    <t>П.Батаа</t>
  </si>
  <si>
    <t>НАНГГА ХХК</t>
  </si>
  <si>
    <t xml:space="preserve">Оюунтуяа </t>
  </si>
  <si>
    <t>П.Мөнхжаргал</t>
  </si>
  <si>
    <t>Сайхан булган ХХК</t>
  </si>
  <si>
    <t>М.Энхчимэг</t>
  </si>
  <si>
    <t>Д.Мөнх-Өлзий</t>
  </si>
  <si>
    <t>ТБМТ ХХК</t>
  </si>
  <si>
    <t>М.Энхцэцэг</t>
  </si>
  <si>
    <t>Ариунболд</t>
  </si>
  <si>
    <t>Солонгын гэгээ ХХК</t>
  </si>
  <si>
    <t>Л.Даваацогт</t>
  </si>
  <si>
    <t>Батсайхан</t>
  </si>
  <si>
    <t>Стар авто траде ХХК</t>
  </si>
  <si>
    <t>Урансүрэн</t>
  </si>
  <si>
    <t>Өлзийдэлгэр</t>
  </si>
  <si>
    <t>Энх Тамир Тэлмэн ХХК</t>
  </si>
  <si>
    <t>Д.Жанцан</t>
  </si>
  <si>
    <t>Уранбямба</t>
  </si>
  <si>
    <t>Эгэлмон ХХК</t>
  </si>
  <si>
    <t>Д.Должин</t>
  </si>
  <si>
    <t>Энхболд</t>
  </si>
  <si>
    <t>Монос групп</t>
  </si>
  <si>
    <t>Ж.Булгантамир</t>
  </si>
  <si>
    <t>Монос фарм</t>
  </si>
  <si>
    <t>Ж.Гэрэлхуяг</t>
  </si>
  <si>
    <t>Монос косметик</t>
  </si>
  <si>
    <t>Ж.Лхамсүрэн</t>
  </si>
  <si>
    <t>Хоохой</t>
  </si>
  <si>
    <t>С.Сүхбаатар</t>
  </si>
  <si>
    <t>Мөнхцэцэг</t>
  </si>
  <si>
    <t>Д.Сүрэнхүү</t>
  </si>
  <si>
    <t>Доржсүрэн</t>
  </si>
  <si>
    <t>С.Ганбаатар</t>
  </si>
  <si>
    <t>Ч.Оюунцэцэг</t>
  </si>
  <si>
    <t>Г.Дамдин</t>
  </si>
  <si>
    <t>Гансүх</t>
  </si>
  <si>
    <t>Г.Хандсүрэн</t>
  </si>
  <si>
    <t>Булганаа</t>
  </si>
  <si>
    <t>Г.Дамдинхүү</t>
  </si>
  <si>
    <t>Нацагдорж</t>
  </si>
  <si>
    <t>Н.Ариунтуяа</t>
  </si>
  <si>
    <t>Галсанжамц</t>
  </si>
  <si>
    <t>С.Эрдэнэбаатар</t>
  </si>
  <si>
    <t>О.Үржинлхам</t>
  </si>
  <si>
    <t>С.Эрдэнэбат</t>
  </si>
  <si>
    <t>Хумбаа</t>
  </si>
  <si>
    <t>С.Эрдэнэтуяа</t>
  </si>
  <si>
    <t>Г.Гантулга</t>
  </si>
  <si>
    <t>С.Дашвандан</t>
  </si>
  <si>
    <t>Норжмаа</t>
  </si>
  <si>
    <t>Ч.Зоригт</t>
  </si>
  <si>
    <t>Т.Тогтохсүрэн</t>
  </si>
  <si>
    <t>Н.Энхчимэг</t>
  </si>
  <si>
    <t>Г.Төмөрөө</t>
  </si>
  <si>
    <t>Н.Нарантуяа</t>
  </si>
  <si>
    <t>Г.Төгсбаяр</t>
  </si>
  <si>
    <t>Д.Нансал</t>
  </si>
  <si>
    <t>Т.Тайван</t>
  </si>
  <si>
    <t>Н.Ганбаатар</t>
  </si>
  <si>
    <t>Ш.Пүрэвсүх</t>
  </si>
  <si>
    <t>Х.Саранцэцэг</t>
  </si>
  <si>
    <t>Г.Өнөржаргал</t>
  </si>
  <si>
    <t>Б.Алтанзолбоо</t>
  </si>
  <si>
    <t>Г.Одбаяр</t>
  </si>
  <si>
    <t>С.Надмид</t>
  </si>
  <si>
    <t>О.Номин</t>
  </si>
  <si>
    <t>Н.Банар</t>
  </si>
  <si>
    <t>П.Наранцогт</t>
  </si>
  <si>
    <t>Б.Ануунбаяр</t>
  </si>
  <si>
    <t>А.Мөнх-Эрдэнэ</t>
  </si>
  <si>
    <t>П.Эрдэнэбаатар</t>
  </si>
  <si>
    <t>Э.Мөнхболор</t>
  </si>
  <si>
    <t>Тамир</t>
  </si>
  <si>
    <t>Д.Жаргалсайхан</t>
  </si>
  <si>
    <t>А.Ган-Эрдэнэ</t>
  </si>
  <si>
    <t>Ш.Хосбаяр</t>
  </si>
  <si>
    <t>Ч.Үзмаа</t>
  </si>
  <si>
    <t>Ө.Хүдэрмөнх</t>
  </si>
  <si>
    <t>Ж.Бурмаа</t>
  </si>
  <si>
    <t>Л.Мөнхзул</t>
  </si>
  <si>
    <t>Ж.Баяраа</t>
  </si>
  <si>
    <t>Г.Ганориг</t>
  </si>
  <si>
    <t>Ж.Нацагдорж</t>
  </si>
  <si>
    <t>У.Эрсболд</t>
  </si>
  <si>
    <t>Ч.Эрдэнэцогт</t>
  </si>
  <si>
    <t>Н.Дуламсүрэн</t>
  </si>
  <si>
    <t>Т.Тэлмэн</t>
  </si>
  <si>
    <t>Ч.Алтанхуяг</t>
  </si>
  <si>
    <t>С.Энхбаяр</t>
  </si>
  <si>
    <t>Ч.Баярбат</t>
  </si>
  <si>
    <t>Г.Элбэгжаргал</t>
  </si>
  <si>
    <t>Г.Галбадрах</t>
  </si>
  <si>
    <t>Д.Золжаргал</t>
  </si>
  <si>
    <t>С.Энхтүвшин</t>
  </si>
  <si>
    <t>Надмид</t>
  </si>
  <si>
    <t>Л.Хүрэлбаатар</t>
  </si>
  <si>
    <t>Б.Тунгалаг</t>
  </si>
  <si>
    <t>Гэндил</t>
  </si>
  <si>
    <t>Б.Болормаа</t>
  </si>
  <si>
    <t>Амарсайхан</t>
  </si>
  <si>
    <t>Г.Сарантуяа</t>
  </si>
  <si>
    <t>Пүрэвсүрэн</t>
  </si>
  <si>
    <t>С.Гонгормаа</t>
  </si>
  <si>
    <t>Д.Найданхүү</t>
  </si>
  <si>
    <t>Буяндэлгэр</t>
  </si>
  <si>
    <t>Г.Мандуул</t>
  </si>
  <si>
    <t>Тулгаа</t>
  </si>
  <si>
    <t>Түмэндэмбэрэл</t>
  </si>
  <si>
    <t>Ж.Батаа</t>
  </si>
  <si>
    <t>Чулуунбаатар</t>
  </si>
  <si>
    <t>Ч.Санчир</t>
  </si>
  <si>
    <t>Иргэний эвсэл</t>
  </si>
  <si>
    <t>Ч.Батаа, Ш.Батцолмон, Ж.Дэлгэрсайхан</t>
  </si>
  <si>
    <t>М.Самбалхүндэв, Д.Мягмардорж</t>
  </si>
  <si>
    <t>Датаком ХХК</t>
  </si>
  <si>
    <t>Нэргүй</t>
  </si>
  <si>
    <t>Т.Ариунаа</t>
  </si>
  <si>
    <t>Синосат Монголиа</t>
  </si>
  <si>
    <t>Ж.Бямбажав</t>
  </si>
  <si>
    <t>Т.Цогтбаяр</t>
  </si>
  <si>
    <t>МАКС групп</t>
  </si>
  <si>
    <t>Ш.Батхишиг</t>
  </si>
  <si>
    <t>Д.Алдархишиг</t>
  </si>
  <si>
    <t>Гангажаргалан ХХК</t>
  </si>
  <si>
    <t>Ж.Ганболд</t>
  </si>
  <si>
    <t>Б.Солонго</t>
  </si>
  <si>
    <t>ИнкоЗон ХХК</t>
  </si>
  <si>
    <t>Д.Батсүх</t>
  </si>
  <si>
    <t>Д.Хонгорзул</t>
  </si>
  <si>
    <t>Ч.Цэрэнмядаг</t>
  </si>
  <si>
    <t>Т.Оюунгэрэл</t>
  </si>
  <si>
    <t>Адъяацэрэн</t>
  </si>
  <si>
    <t>Л.Мягмарсүрэн</t>
  </si>
  <si>
    <t>Н.Болдхүү</t>
  </si>
  <si>
    <t>Д.Байлыхүү</t>
  </si>
  <si>
    <t>П.Алтанхуяг</t>
  </si>
  <si>
    <t>Д.Энхтөр</t>
  </si>
  <si>
    <t>Ц.Энхбат</t>
  </si>
  <si>
    <t>Ц.Отгонбаяр</t>
  </si>
  <si>
    <t>Н.Энх-Очир</t>
  </si>
  <si>
    <t>Ц.Баасандорж</t>
  </si>
  <si>
    <t>Б.Аззаяа</t>
  </si>
  <si>
    <t>Т.Цэвээнравдан</t>
  </si>
  <si>
    <t>Б.Сэргэлэн</t>
  </si>
  <si>
    <t>Г.Цогтгэрэл</t>
  </si>
  <si>
    <t>Д.Баатаржав</t>
  </si>
  <si>
    <t>Ц.Очирхуяг</t>
  </si>
  <si>
    <t>Б.Батчимэг</t>
  </si>
  <si>
    <t>Х.Жигжидсүрэн</t>
  </si>
  <si>
    <t>Д.Баасанжав</t>
  </si>
  <si>
    <t>Ц.Пүрэвжаргал</t>
  </si>
  <si>
    <t>Г.Бат-Эрдэнэ</t>
  </si>
  <si>
    <t>О.Мандах</t>
  </si>
  <si>
    <t>Н.Дашзэвэг</t>
  </si>
  <si>
    <t>С.Долмоодорж</t>
  </si>
  <si>
    <t>Д.Цэрэнбат</t>
  </si>
  <si>
    <t>Г.Саранчимэг</t>
  </si>
  <si>
    <t>Энхжаргал</t>
  </si>
  <si>
    <t>Ч.Сайнбилэг</t>
  </si>
  <si>
    <t>Анулан</t>
  </si>
  <si>
    <t>Ч.Амарзаяа</t>
  </si>
  <si>
    <t>З.Энхээ</t>
  </si>
  <si>
    <t>Б.Нарангарав</t>
  </si>
  <si>
    <t>Э.Болортуяа</t>
  </si>
  <si>
    <t>Х.Дэнсмаа</t>
  </si>
  <si>
    <t>Ч.Сэлэнгэ</t>
  </si>
  <si>
    <t>Ч.Энхбуян</t>
  </si>
  <si>
    <t>Б.Батбаяр</t>
  </si>
  <si>
    <t>Г.Түмэндэмбэрэл</t>
  </si>
  <si>
    <t>Г.Долгорсүрэн</t>
  </si>
  <si>
    <t>Д.Саранчимэг</t>
  </si>
  <si>
    <t>О.Сарантуяа</t>
  </si>
  <si>
    <t>Дашдондог</t>
  </si>
  <si>
    <t>С.Эрдэнэбилэг</t>
  </si>
  <si>
    <t>Маам</t>
  </si>
  <si>
    <t>Д.Цэцэгсүрэн</t>
  </si>
  <si>
    <t>Булган</t>
  </si>
  <si>
    <t>А.Алтанбагана</t>
  </si>
  <si>
    <t>Лхагвадорж</t>
  </si>
  <si>
    <t>Ч.Улуунбат</t>
  </si>
  <si>
    <t>Болдбаатар</t>
  </si>
  <si>
    <t>Д.Сосорбурам</t>
  </si>
  <si>
    <t>Буяндалай</t>
  </si>
  <si>
    <t>Ц.Мөнхбат</t>
  </si>
  <si>
    <t>Э.Мягмар</t>
  </si>
  <si>
    <t>С.Батболд</t>
  </si>
  <si>
    <t>Ж.Төгсбаяр</t>
  </si>
  <si>
    <t>И.Энхболд</t>
  </si>
  <si>
    <t>Л.Төрбаяр</t>
  </si>
  <si>
    <t>Т.Ганбат</t>
  </si>
  <si>
    <t>Ц.Батсайхан</t>
  </si>
  <si>
    <t>Р.Батаа</t>
  </si>
  <si>
    <t>Ц.Зоригтбаатар</t>
  </si>
  <si>
    <t>Д.Галбадрах</t>
  </si>
  <si>
    <t>Б.Батсүрэн</t>
  </si>
  <si>
    <t>Н.Гансайхан</t>
  </si>
  <si>
    <t>М.Одгэрэл</t>
  </si>
  <si>
    <t>Д.Дэлгэр</t>
  </si>
  <si>
    <t>Г.Энхцэцэг</t>
  </si>
  <si>
    <t>С.Баттулга</t>
  </si>
  <si>
    <t>Б.Цэвээн</t>
  </si>
  <si>
    <t>Ц.Баасанхүү</t>
  </si>
  <si>
    <t>Н.Баяржаргал</t>
  </si>
  <si>
    <t>П.Одончимэг /Бие даан нэр дэвшигч -УИХ-ын сонгуулийн 14 дүгээр тойрог/</t>
  </si>
  <si>
    <t>Р.Барсболд</t>
  </si>
  <si>
    <t>М.Цэцэгмаа</t>
  </si>
  <si>
    <t>Б.Лигдэн</t>
  </si>
  <si>
    <t>Б.Цасчихэр</t>
  </si>
  <si>
    <t>Б.Дэнзэн</t>
  </si>
  <si>
    <t>С.Отгонсүрэн</t>
  </si>
  <si>
    <t>Ж.Пүрэвээ</t>
  </si>
  <si>
    <t>З.Алтай /Бие даан нэр дэвшигч - УИХ-ын 22 дугаар тойрог/</t>
  </si>
  <si>
    <t>Комит сервис ХХК</t>
  </si>
  <si>
    <t>Шандас групп</t>
  </si>
  <si>
    <t>Ард даатгал ХХК</t>
  </si>
  <si>
    <t>Ц.Энхжин /Бие даан нэр нэр дэвшигч - УИХ-ын сонгуулийн 25 дугаар тойрог/</t>
  </si>
  <si>
    <t>Т.Мөнхсайхан</t>
  </si>
  <si>
    <t>ХҮА</t>
  </si>
  <si>
    <t>Б.Цогзолмаа</t>
  </si>
  <si>
    <t>Ээлбаатар</t>
  </si>
  <si>
    <t>Монгол шилтгээн</t>
  </si>
  <si>
    <t>Л.Валя</t>
  </si>
  <si>
    <t>Л.Мөнхцэцэг</t>
  </si>
  <si>
    <t>Карпат ХХК</t>
  </si>
  <si>
    <t>Нармандах</t>
  </si>
  <si>
    <t>Л.Алтанцэцэг</t>
  </si>
  <si>
    <t>Монгол шилтгээн ХК</t>
  </si>
  <si>
    <t>Л.Бумандорж</t>
  </si>
  <si>
    <t>С.Мөнгөнсүх</t>
  </si>
  <si>
    <t>Хүсэл өөд ХХК</t>
  </si>
  <si>
    <t>Наранхүү</t>
  </si>
  <si>
    <t>Монгол пүүд ХХК</t>
  </si>
  <si>
    <t>Ж.Занаа /Бие даан нэр дэвшигч - УИХ-ын сонгуулийн 21 дүгээр тойрог*/</t>
  </si>
  <si>
    <t>С.Алтанзул</t>
  </si>
  <si>
    <t>Т.Сугар</t>
  </si>
  <si>
    <t>Монгол гэр-Хужирт ХХК</t>
  </si>
  <si>
    <t>Г.Уранцоож</t>
  </si>
  <si>
    <t>Н.Чинчулуун</t>
  </si>
  <si>
    <t>Раашбулаг ХХК</t>
  </si>
  <si>
    <t>Т.Чулуунхүү</t>
  </si>
  <si>
    <t>Л.Болор</t>
  </si>
  <si>
    <t>Сэргэн мандал ХХК</t>
  </si>
  <si>
    <t>Ж.Намжилдорж</t>
  </si>
  <si>
    <t>Ё.Наранцэцэг</t>
  </si>
  <si>
    <t>Сити рийл Эстэйт ХХК</t>
  </si>
  <si>
    <t>Л.Одончимэд</t>
  </si>
  <si>
    <t>Наран моторс ХХК</t>
  </si>
  <si>
    <t>Ч.Хулан</t>
  </si>
  <si>
    <t>Б.Бэхбат</t>
  </si>
  <si>
    <t>Б.Доржбат</t>
  </si>
  <si>
    <t>Ж.Жүрмэд</t>
  </si>
  <si>
    <t>Ж.Гадинжид</t>
  </si>
  <si>
    <t>К.Ханагат /Бие даан нэр дэвшигч - УИХ-ын сонгуулийн 16 дугаар тойрог</t>
  </si>
  <si>
    <t>Амармэнд</t>
  </si>
  <si>
    <t>К.Махабат</t>
  </si>
  <si>
    <t>С.Энхболд</t>
  </si>
  <si>
    <t>Тотоо</t>
  </si>
  <si>
    <t>Баянцагаан</t>
  </si>
  <si>
    <t>Х.Болдбаатар</t>
  </si>
  <si>
    <t>Э.Гүр-Аранз /Бие даан нэр дэвшигч - 9 дүгээр тойрог/</t>
  </si>
  <si>
    <t>Б.Мөнхнасан</t>
  </si>
  <si>
    <t>Ю.Энхбаяр</t>
  </si>
  <si>
    <t>Гобисс ХХК</t>
  </si>
  <si>
    <t>Ч.Батгэрэл</t>
  </si>
  <si>
    <t>Д.Отгонцэцэг</t>
  </si>
  <si>
    <t>ЭХБУТрест ХХК</t>
  </si>
  <si>
    <t>У.Энхтайван</t>
  </si>
  <si>
    <t>Б.Назыира</t>
  </si>
  <si>
    <t>Т энд Ч ХХК</t>
  </si>
  <si>
    <t>Б.Баатар</t>
  </si>
  <si>
    <t>Т.Алтангэрэл</t>
  </si>
  <si>
    <t>Монроуд ХХК</t>
  </si>
  <si>
    <t>Ж.Хонгорзул</t>
  </si>
  <si>
    <t>Н.Жавхлан</t>
  </si>
  <si>
    <t>Дээд цэг ХХК</t>
  </si>
  <si>
    <t>Т.Мөнхбат</t>
  </si>
  <si>
    <t>Улбаа ХХК</t>
  </si>
  <si>
    <t>Ж.Өнөржаргал</t>
  </si>
  <si>
    <t>Ч.Эрдэнэтогоо</t>
  </si>
  <si>
    <t>Женерал экспресс ложистик ХХК</t>
  </si>
  <si>
    <t>Ц.Батбаяр</t>
  </si>
  <si>
    <t>Х.Сүхболор</t>
  </si>
  <si>
    <t>Э.Гэрэлмаа</t>
  </si>
  <si>
    <t>ГДЖЭ ХХК</t>
  </si>
  <si>
    <t>Д.Мөнхцэцэг</t>
  </si>
  <si>
    <t>Г.Сэлэнгэ</t>
  </si>
  <si>
    <t>Д.Баасанхүү</t>
  </si>
  <si>
    <t>У.Цолмон</t>
  </si>
  <si>
    <t>Г.Ерөөлт</t>
  </si>
  <si>
    <t>Д.Баярбат</t>
  </si>
  <si>
    <t>П.Энхцэцэг</t>
  </si>
  <si>
    <t>Д.Энхманлай</t>
  </si>
  <si>
    <t>Б.Гэрэлтуяа</t>
  </si>
  <si>
    <t>Т.Батдорж</t>
  </si>
  <si>
    <t>Х.Хүрэлцэцэг</t>
  </si>
  <si>
    <t>Б.Одхүү</t>
  </si>
  <si>
    <t>Оюун-Эрдэнэ</t>
  </si>
  <si>
    <t>Э.Пагмадулам</t>
  </si>
  <si>
    <t>П.Гантулга</t>
  </si>
  <si>
    <t>М.Тэмүүлэн</t>
  </si>
  <si>
    <t>С.Ганболд</t>
  </si>
  <si>
    <t>Г.Болор-Эрдэнэ</t>
  </si>
  <si>
    <t>П.Олзбаяр</t>
  </si>
  <si>
    <t>Д.Дэлгэрнасан</t>
  </si>
  <si>
    <t>М.Өлзиймаа</t>
  </si>
  <si>
    <t>Ч.Жамъяансүрэн</t>
  </si>
  <si>
    <t>Б.Тамиржаргал</t>
  </si>
  <si>
    <t>Ө.Цолмонбаяр</t>
  </si>
  <si>
    <t>Б.Батжаргал</t>
  </si>
  <si>
    <t>Г.Сугар</t>
  </si>
  <si>
    <t>Б.Наранчимэг</t>
  </si>
  <si>
    <t>П.Амармэнд</t>
  </si>
  <si>
    <t>Б.Мөнхбүрэн</t>
  </si>
  <si>
    <t>П.Батбаяр</t>
  </si>
  <si>
    <t>А.Амарбаяр</t>
  </si>
  <si>
    <t>Ж.Долгорсүрэн</t>
  </si>
  <si>
    <t>Х.Галбадрах</t>
  </si>
  <si>
    <t>С.Бүдрагчаа</t>
  </si>
  <si>
    <t>Г.Мөнхтулга</t>
  </si>
  <si>
    <t>Д.Нарангэрэл</t>
  </si>
  <si>
    <t>Б.Энх-Амгалан</t>
  </si>
  <si>
    <t>Л.Гансүх</t>
  </si>
  <si>
    <t>Ц.Даваасамбуу</t>
  </si>
  <si>
    <t>Н.Улаанхүү</t>
  </si>
  <si>
    <t>Б.Мөнхцэцэг</t>
  </si>
  <si>
    <t>Д.Бадамцэцэг</t>
  </si>
  <si>
    <t>Д.Байгал</t>
  </si>
  <si>
    <t>Я.Баярсайхан</t>
  </si>
  <si>
    <t>Г.Чисма</t>
  </si>
  <si>
    <t>Б.Халиун</t>
  </si>
  <si>
    <t>Ц.Лувсанцэрэн</t>
  </si>
  <si>
    <t>ш.Энхболд</t>
  </si>
  <si>
    <t>Г.Раднаа</t>
  </si>
  <si>
    <t>Н.Мөнх-Очир</t>
  </si>
  <si>
    <t>Н.Бат-Очир</t>
  </si>
  <si>
    <t>Б.Цэцэгмаа</t>
  </si>
  <si>
    <t>С.Долгормаа</t>
  </si>
  <si>
    <t>З.Нямбаатар</t>
  </si>
  <si>
    <t>Л.Батцэнд</t>
  </si>
  <si>
    <t>Ц.Нарандэлгэр</t>
  </si>
  <si>
    <t>Н.Цэрэнпил</t>
  </si>
  <si>
    <t>Д.Азбилэг</t>
  </si>
  <si>
    <t>А.Батзориг</t>
  </si>
  <si>
    <t>Ч.Саруул</t>
  </si>
  <si>
    <t>У.Бат-Очир</t>
  </si>
  <si>
    <t>Б.Энхням</t>
  </si>
  <si>
    <t>Г.Агар-Эрдэнэ</t>
  </si>
  <si>
    <t>Ж.Шагдарсүрэн</t>
  </si>
  <si>
    <t>Д.Батсуурь</t>
  </si>
  <si>
    <t>Я.Бат-Очир</t>
  </si>
  <si>
    <t>З.Оюунчимэг</t>
  </si>
  <si>
    <t>Д.Энхтуяа</t>
  </si>
  <si>
    <t>Д.Дарьбазар</t>
  </si>
  <si>
    <t>Д.Мөнхжаргал</t>
  </si>
  <si>
    <t>СОНГУУЛИЙН ЕРӨНХИЙ ХОРОО</t>
  </si>
  <si>
    <t>УЛСЫН ИХ ХУРЛЫН 2008 ОНЫ СОНГУУЛЬД ОРОЛЦСОН НАМ, ЭВСЭЛ,                        БИЕ ДААН НЭР ДЭВШИГЧДИЙН СОНГУУЛИЙН САНХҮҮГИЙН ТАЙЛАН</t>
  </si>
  <si>
    <t>Сар өдөр</t>
  </si>
  <si>
    <t>Нам, эвсэл, бие даан нэр дэвшигчийн нэр</t>
  </si>
  <si>
    <t>Орлого</t>
  </si>
  <si>
    <t>Зарлага</t>
  </si>
  <si>
    <t>МУНН</t>
  </si>
  <si>
    <t>МОНАРХН</t>
  </si>
  <si>
    <t>МАХН</t>
  </si>
  <si>
    <t>ДҮН</t>
  </si>
  <si>
    <t>П.Одончимэг /14 дүгээр тойрог/</t>
  </si>
  <si>
    <t>З.Алтай /22 дугаар тойрог/</t>
  </si>
  <si>
    <t>Ц.Энхжин /25 дугаар тойрог/</t>
  </si>
  <si>
    <t>Ж.Занаа /21 дүгээр тойрог/</t>
  </si>
  <si>
    <t>К.Ханагат /16 дугаар тойрог/</t>
  </si>
  <si>
    <t>Э.Гүр-Аранз /9 дүгээр тойрог/</t>
  </si>
  <si>
    <t>НИЙТ ДҮН</t>
  </si>
  <si>
    <r>
      <t>Тайлбар:</t>
    </r>
    <r>
      <rPr>
        <sz val="10"/>
        <color indexed="63"/>
        <rFont val="Arial"/>
        <family val="2"/>
      </rPr>
      <t xml:space="preserve"> 1. Хөгжлийн Хөтөлбөр Нам УИХ-ын 2008 оны сонгуульд АН-ыг дэмжин ажиллаж нэр дэвшигчдээ татан гаргасан тул хандивын болон зардлын тайлан байхгүй бөгөөд ХХН-аас нэр дэвшигч Довдонсамбуу нь сонгуультай холбоотой зардал гаргаагүй тухай тус намаас 2008.07.21-ний өдрийн 07/11 тоот албан бичиг ирсэн болно.</t>
    </r>
  </si>
  <si>
    <t xml:space="preserve">2. ҮШН, ЭОН, БНН, МЛН УИХ-ын 2008 оны сонгуулийн санхүүгийн болон хандивын тайлангаа өгсөнгүй. </t>
  </si>
  <si>
    <t>УЛСЫН ИХ ХУРЛЫН 2008 ОНЫ СОНГУУЛЬД ОРОЛЦСОН НАМ, ЭВСЭЛ, БИЕ ДААН НЭР ДЭВШИГЧДИЙН СОНГУУЛИЙН САНХҮҮГИЙН ТАЙЛАН</t>
  </si>
  <si>
    <t>ОРЛОГО</t>
  </si>
  <si>
    <t>ЗАРДАЛ</t>
  </si>
  <si>
    <t>Өглөг</t>
  </si>
  <si>
    <t>Үлдэгдэл</t>
  </si>
  <si>
    <t>Нам, эвсэл, бие даан нэр дэвшигчийн өөрийн хөрөнгөөс өгсөн</t>
  </si>
  <si>
    <t>Хуулийн этгээдээс өгсөн хандив</t>
  </si>
  <si>
    <t>Иргэдээс өгсөн хандив</t>
  </si>
  <si>
    <t>Бусад</t>
  </si>
  <si>
    <t>Орлогын дүн</t>
  </si>
  <si>
    <t>Нам, эвслийн мөрийн хөтөлбөрийг тайлбарлан таниулах</t>
  </si>
  <si>
    <t>Нэр дэвшигчийг сурталчлах</t>
  </si>
  <si>
    <t>Уулзалт, хурал цуглаан зохион байгуулах</t>
  </si>
  <si>
    <t>Ажилтан, ухуулагч, шадар туслагчийн хөлс, урамшуулал</t>
  </si>
  <si>
    <t>Бичиг хэрэг</t>
  </si>
  <si>
    <t>Шуудан холбоо</t>
  </si>
  <si>
    <t>Шатахуун, унаа</t>
  </si>
  <si>
    <t>Томилолт</t>
  </si>
  <si>
    <t>Зардлын дүн</t>
  </si>
  <si>
    <t>П.Одончимэг           /14 дүгээр тойрог/</t>
  </si>
  <si>
    <t>Ц.Энхжин                  /25 дугаар тойрог/</t>
  </si>
  <si>
    <t>Ж.Занаа                      /21 дүгээр тойрог/</t>
  </si>
  <si>
    <t>К.Ханагат                 /16 дугаар тойрог/</t>
  </si>
  <si>
    <t>Э.Гүр-Аранз            /9 дүгээр тойрог/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</si>
</sst>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3">
    <font>
      <sz val="10"/>
      <name val="Arial"/>
      <family val="0"/>
    </font>
    <font>
      <sz val="10"/>
      <name val="Arial Mon"/>
      <family val="2"/>
    </font>
    <font>
      <sz val="8"/>
      <name val="Arial"/>
      <family val="0"/>
    </font>
    <font>
      <sz val="9"/>
      <name val="Arial Mon"/>
      <family val="2"/>
    </font>
    <font>
      <sz val="12"/>
      <name val="Arial Mon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indexed="63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sz val="8"/>
      <color indexed="63"/>
      <name val="Arial"/>
      <family val="2"/>
    </font>
    <font>
      <sz val="7"/>
      <color indexed="63"/>
      <name val="Arial"/>
      <family val="2"/>
    </font>
    <font>
      <b/>
      <sz val="7"/>
      <color indexed="63"/>
      <name val="Arial"/>
      <family val="2"/>
    </font>
    <font>
      <b/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52525"/>
      <name val="Arial"/>
      <family val="2"/>
    </font>
    <font>
      <sz val="9"/>
      <color rgb="FF252525"/>
      <name val="Arial"/>
      <family val="2"/>
    </font>
    <font>
      <b/>
      <sz val="12"/>
      <color rgb="FF252525"/>
      <name val="Arial"/>
      <family val="2"/>
    </font>
    <font>
      <sz val="10"/>
      <color rgb="FF252525"/>
      <name val="Arial"/>
      <family val="2"/>
    </font>
    <font>
      <sz val="8"/>
      <color rgb="FF252525"/>
      <name val="Arial"/>
      <family val="2"/>
    </font>
    <font>
      <sz val="7"/>
      <color rgb="FF252525"/>
      <name val="Arial"/>
      <family val="2"/>
    </font>
    <font>
      <b/>
      <sz val="7"/>
      <color rgb="FF252525"/>
      <name val="Arial"/>
      <family val="2"/>
    </font>
    <font>
      <b/>
      <sz val="10"/>
      <color rgb="FF252525"/>
      <name val="Arial"/>
      <family val="2"/>
    </font>
    <font>
      <b/>
      <sz val="8"/>
      <color rgb="FF252525"/>
      <name val="Arial"/>
      <family val="2"/>
    </font>
    <font>
      <b/>
      <sz val="9"/>
      <color rgb="FF252525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wrapText="1"/>
    </xf>
    <xf numFmtId="0" fontId="54" fillId="0" borderId="10" xfId="0" applyFont="1" applyBorder="1" applyAlignment="1">
      <alignment/>
    </xf>
    <xf numFmtId="0" fontId="54" fillId="0" borderId="11" xfId="0" applyFont="1" applyBorder="1" applyAlignment="1">
      <alignment horizontal="center" wrapText="1"/>
    </xf>
    <xf numFmtId="0" fontId="54" fillId="0" borderId="12" xfId="0" applyFont="1" applyBorder="1" applyAlignment="1">
      <alignment horizontal="center" wrapText="1"/>
    </xf>
    <xf numFmtId="0" fontId="54" fillId="0" borderId="13" xfId="0" applyFont="1" applyBorder="1" applyAlignment="1">
      <alignment horizontal="center" wrapText="1"/>
    </xf>
    <xf numFmtId="0" fontId="54" fillId="0" borderId="14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5" xfId="0" applyFont="1" applyBorder="1" applyAlignment="1">
      <alignment/>
    </xf>
    <xf numFmtId="0" fontId="54" fillId="0" borderId="11" xfId="0" applyFont="1" applyBorder="1" applyAlignment="1">
      <alignment/>
    </xf>
    <xf numFmtId="0" fontId="54" fillId="0" borderId="12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1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1" xfId="0" applyFont="1" applyBorder="1" applyAlignment="1">
      <alignment horizontal="right"/>
    </xf>
    <xf numFmtId="0" fontId="54" fillId="0" borderId="12" xfId="0" applyFont="1" applyBorder="1" applyAlignment="1">
      <alignment horizontal="right"/>
    </xf>
    <xf numFmtId="0" fontId="54" fillId="0" borderId="12" xfId="0" applyFont="1" applyBorder="1" applyAlignment="1">
      <alignment horizontal="center"/>
    </xf>
    <xf numFmtId="0" fontId="54" fillId="0" borderId="12" xfId="0" applyFont="1" applyBorder="1" applyAlignment="1">
      <alignment wrapText="1"/>
    </xf>
    <xf numFmtId="0" fontId="54" fillId="0" borderId="16" xfId="0" applyFont="1" applyBorder="1" applyAlignment="1">
      <alignment/>
    </xf>
    <xf numFmtId="0" fontId="53" fillId="0" borderId="16" xfId="0" applyFont="1" applyBorder="1" applyAlignment="1">
      <alignment/>
    </xf>
    <xf numFmtId="0" fontId="54" fillId="0" borderId="17" xfId="0" applyFont="1" applyBorder="1" applyAlignment="1">
      <alignment/>
    </xf>
    <xf numFmtId="0" fontId="53" fillId="0" borderId="0" xfId="0" applyFont="1" applyAlignment="1">
      <alignment horizontal="center"/>
    </xf>
    <xf numFmtId="0" fontId="53" fillId="0" borderId="14" xfId="0" applyFont="1" applyBorder="1" applyAlignment="1">
      <alignment horizontal="center" wrapText="1"/>
    </xf>
    <xf numFmtId="0" fontId="53" fillId="0" borderId="13" xfId="0" applyFont="1" applyBorder="1" applyAlignment="1">
      <alignment horizontal="center" wrapText="1"/>
    </xf>
    <xf numFmtId="0" fontId="53" fillId="0" borderId="12" xfId="0" applyFont="1" applyBorder="1" applyAlignment="1">
      <alignment wrapText="1"/>
    </xf>
    <xf numFmtId="0" fontId="53" fillId="0" borderId="16" xfId="0" applyFont="1" applyBorder="1" applyAlignment="1">
      <alignment wrapText="1"/>
    </xf>
    <xf numFmtId="0" fontId="55" fillId="0" borderId="13" xfId="0" applyFont="1" applyBorder="1" applyAlignment="1">
      <alignment/>
    </xf>
    <xf numFmtId="0" fontId="55" fillId="0" borderId="16" xfId="0" applyFont="1" applyBorder="1" applyAlignment="1">
      <alignment/>
    </xf>
    <xf numFmtId="0" fontId="55" fillId="0" borderId="14" xfId="0" applyFont="1" applyBorder="1" applyAlignment="1">
      <alignment/>
    </xf>
    <xf numFmtId="0" fontId="56" fillId="0" borderId="0" xfId="0" applyFont="1" applyAlignment="1">
      <alignment/>
    </xf>
    <xf numFmtId="0" fontId="57" fillId="0" borderId="12" xfId="0" applyFont="1" applyBorder="1" applyAlignment="1">
      <alignment horizontal="center" textRotation="90" wrapText="1"/>
    </xf>
    <xf numFmtId="0" fontId="57" fillId="0" borderId="12" xfId="0" applyFont="1" applyBorder="1" applyAlignment="1">
      <alignment horizontal="center" wrapText="1"/>
    </xf>
    <xf numFmtId="0" fontId="58" fillId="0" borderId="11" xfId="0" applyFont="1" applyBorder="1" applyAlignment="1">
      <alignment/>
    </xf>
    <xf numFmtId="0" fontId="57" fillId="0" borderId="12" xfId="0" applyFont="1" applyBorder="1" applyAlignment="1">
      <alignment wrapText="1"/>
    </xf>
    <xf numFmtId="0" fontId="58" fillId="0" borderId="12" xfId="0" applyFont="1" applyBorder="1" applyAlignment="1">
      <alignment/>
    </xf>
    <xf numFmtId="0" fontId="57" fillId="0" borderId="16" xfId="0" applyFont="1" applyBorder="1" applyAlignment="1">
      <alignment wrapText="1"/>
    </xf>
    <xf numFmtId="0" fontId="58" fillId="0" borderId="16" xfId="0" applyFont="1" applyBorder="1" applyAlignment="1">
      <alignment/>
    </xf>
    <xf numFmtId="0" fontId="59" fillId="0" borderId="13" xfId="0" applyFont="1" applyBorder="1" applyAlignment="1">
      <alignment/>
    </xf>
    <xf numFmtId="0" fontId="58" fillId="0" borderId="10" xfId="0" applyFont="1" applyBorder="1" applyAlignment="1">
      <alignment/>
    </xf>
    <xf numFmtId="0" fontId="59" fillId="0" borderId="16" xfId="0" applyFont="1" applyBorder="1" applyAlignment="1">
      <alignment/>
    </xf>
    <xf numFmtId="0" fontId="59" fillId="0" borderId="14" xfId="0" applyFont="1" applyBorder="1" applyAlignment="1">
      <alignment/>
    </xf>
    <xf numFmtId="0" fontId="59" fillId="0" borderId="15" xfId="0" applyFont="1" applyBorder="1" applyAlignment="1">
      <alignment/>
    </xf>
    <xf numFmtId="0" fontId="59" fillId="0" borderId="18" xfId="0" applyFont="1" applyBorder="1" applyAlignment="1">
      <alignment/>
    </xf>
    <xf numFmtId="0" fontId="60" fillId="0" borderId="0" xfId="0" applyFont="1" applyAlignment="1">
      <alignment horizontal="center"/>
    </xf>
    <xf numFmtId="0" fontId="60" fillId="0" borderId="18" xfId="0" applyFont="1" applyBorder="1" applyAlignment="1">
      <alignment horizontal="center"/>
    </xf>
    <xf numFmtId="0" fontId="60" fillId="0" borderId="19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57" fillId="0" borderId="20" xfId="0" applyFont="1" applyBorder="1" applyAlignment="1">
      <alignment horizontal="center" wrapText="1"/>
    </xf>
    <xf numFmtId="0" fontId="57" fillId="0" borderId="21" xfId="0" applyFont="1" applyBorder="1" applyAlignment="1">
      <alignment horizontal="center" wrapText="1"/>
    </xf>
    <xf numFmtId="0" fontId="56" fillId="0" borderId="10" xfId="0" applyFont="1" applyBorder="1" applyAlignment="1">
      <alignment horizontal="center"/>
    </xf>
    <xf numFmtId="0" fontId="57" fillId="0" borderId="20" xfId="0" applyFont="1" applyBorder="1" applyAlignment="1">
      <alignment horizontal="center" textRotation="90" wrapText="1"/>
    </xf>
    <xf numFmtId="0" fontId="57" fillId="0" borderId="21" xfId="0" applyFont="1" applyBorder="1" applyAlignment="1">
      <alignment horizontal="center" textRotation="90" wrapText="1"/>
    </xf>
    <xf numFmtId="0" fontId="61" fillId="0" borderId="18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1" fillId="0" borderId="19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57" fillId="0" borderId="17" xfId="0" applyFont="1" applyBorder="1" applyAlignment="1">
      <alignment horizontal="center" textRotation="90" wrapText="1"/>
    </xf>
    <xf numFmtId="0" fontId="57" fillId="0" borderId="23" xfId="0" applyFont="1" applyBorder="1" applyAlignment="1">
      <alignment horizontal="center" textRotation="90" wrapText="1"/>
    </xf>
    <xf numFmtId="0" fontId="61" fillId="0" borderId="24" xfId="0" applyFont="1" applyBorder="1" applyAlignment="1">
      <alignment horizontal="center"/>
    </xf>
    <xf numFmtId="0" fontId="61" fillId="0" borderId="25" xfId="0" applyFont="1" applyBorder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wrapText="1"/>
    </xf>
    <xf numFmtId="0" fontId="55" fillId="0" borderId="0" xfId="0" applyFont="1" applyAlignment="1">
      <alignment horizontal="center" wrapText="1"/>
    </xf>
    <xf numFmtId="0" fontId="55" fillId="0" borderId="24" xfId="0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60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54" fillId="0" borderId="20" xfId="0" applyFont="1" applyBorder="1" applyAlignment="1">
      <alignment horizontal="right"/>
    </xf>
    <xf numFmtId="0" fontId="54" fillId="0" borderId="21" xfId="0" applyFont="1" applyBorder="1" applyAlignment="1">
      <alignment horizontal="right"/>
    </xf>
    <xf numFmtId="0" fontId="62" fillId="0" borderId="18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2" fillId="0" borderId="18" xfId="0" applyFont="1" applyBorder="1" applyAlignment="1">
      <alignment horizontal="center" wrapText="1"/>
    </xf>
    <xf numFmtId="0" fontId="62" fillId="0" borderId="15" xfId="0" applyFont="1" applyBorder="1" applyAlignment="1">
      <alignment horizontal="center" wrapText="1"/>
    </xf>
    <xf numFmtId="0" fontId="62" fillId="0" borderId="19" xfId="0" applyFont="1" applyBorder="1" applyAlignment="1">
      <alignment horizontal="center" wrapText="1"/>
    </xf>
    <xf numFmtId="0" fontId="62" fillId="0" borderId="24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25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54" fillId="0" borderId="20" xfId="0" applyFont="1" applyBorder="1" applyAlignment="1">
      <alignment wrapText="1"/>
    </xf>
    <xf numFmtId="0" fontId="54" fillId="0" borderId="11" xfId="0" applyFont="1" applyBorder="1" applyAlignment="1">
      <alignment wrapText="1"/>
    </xf>
    <xf numFmtId="0" fontId="54" fillId="0" borderId="11" xfId="0" applyFont="1" applyBorder="1" applyAlignment="1">
      <alignment horizontal="right"/>
    </xf>
    <xf numFmtId="0" fontId="54" fillId="0" borderId="10" xfId="0" applyFont="1" applyBorder="1" applyAlignment="1">
      <alignment/>
    </xf>
    <xf numFmtId="0" fontId="62" fillId="0" borderId="0" xfId="0" applyFont="1" applyAlignment="1">
      <alignment horizontal="center" wrapText="1"/>
    </xf>
    <xf numFmtId="0" fontId="54" fillId="0" borderId="10" xfId="0" applyFont="1" applyBorder="1" applyAlignment="1">
      <alignment horizontal="right"/>
    </xf>
    <xf numFmtId="0" fontId="54" fillId="0" borderId="21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0" workbookViewId="0" topLeftCell="A1">
      <selection activeCell="A1" sqref="A1:S1"/>
    </sheetView>
  </sheetViews>
  <sheetFormatPr defaultColWidth="9.140625" defaultRowHeight="12.75"/>
  <cols>
    <col min="1" max="1" width="4.140625" style="1" customWidth="1"/>
    <col min="2" max="2" width="14.140625" style="1" customWidth="1"/>
    <col min="3" max="3" width="7.140625" style="1" customWidth="1"/>
    <col min="4" max="4" width="6.8515625" style="1" customWidth="1"/>
    <col min="5" max="6" width="8.57421875" style="1" bestFit="1" customWidth="1"/>
    <col min="7" max="7" width="8.140625" style="1" customWidth="1"/>
    <col min="8" max="8" width="8.28125" style="1" customWidth="1"/>
    <col min="9" max="9" width="8.8515625" style="1" customWidth="1"/>
    <col min="10" max="10" width="7.57421875" style="1" customWidth="1"/>
    <col min="11" max="11" width="7.421875" style="1" customWidth="1"/>
    <col min="12" max="12" width="7.00390625" style="1" customWidth="1"/>
    <col min="13" max="13" width="7.57421875" style="1" customWidth="1"/>
    <col min="14" max="14" width="7.28125" style="1" bestFit="1" customWidth="1"/>
    <col min="15" max="15" width="7.421875" style="1" customWidth="1"/>
    <col min="16" max="16" width="7.00390625" style="1" customWidth="1"/>
    <col min="17" max="17" width="9.00390625" style="1" customWidth="1"/>
    <col min="18" max="18" width="6.57421875" style="1" customWidth="1"/>
    <col min="19" max="19" width="10.140625" style="1" bestFit="1" customWidth="1"/>
    <col min="20" max="16384" width="9.140625" style="1" customWidth="1"/>
  </cols>
  <sheetData>
    <row r="1" spans="1:19" ht="12.75">
      <c r="A1" s="47" t="s">
        <v>809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5" thickBot="1">
      <c r="A3" s="4"/>
      <c r="B3" s="33" t="s">
        <v>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3" t="s">
        <v>7</v>
      </c>
      <c r="R3" s="53"/>
      <c r="S3" s="53"/>
    </row>
    <row r="4" spans="1:19" ht="12.75" customHeight="1" thickBot="1">
      <c r="A4" s="51" t="s">
        <v>792</v>
      </c>
      <c r="B4" s="51" t="s">
        <v>793</v>
      </c>
      <c r="C4" s="56" t="s">
        <v>810</v>
      </c>
      <c r="D4" s="57"/>
      <c r="E4" s="57"/>
      <c r="F4" s="57"/>
      <c r="G4" s="58"/>
      <c r="H4" s="59" t="s">
        <v>811</v>
      </c>
      <c r="I4" s="57"/>
      <c r="J4" s="57"/>
      <c r="K4" s="57"/>
      <c r="L4" s="57"/>
      <c r="M4" s="57"/>
      <c r="N4" s="57"/>
      <c r="O4" s="57"/>
      <c r="P4" s="57"/>
      <c r="Q4" s="58"/>
      <c r="R4" s="60" t="s">
        <v>812</v>
      </c>
      <c r="S4" s="54" t="s">
        <v>813</v>
      </c>
    </row>
    <row r="5" spans="1:19" ht="116.25" customHeight="1" thickBot="1">
      <c r="A5" s="52"/>
      <c r="B5" s="52"/>
      <c r="C5" s="34" t="s">
        <v>814</v>
      </c>
      <c r="D5" s="34" t="s">
        <v>815</v>
      </c>
      <c r="E5" s="34" t="s">
        <v>816</v>
      </c>
      <c r="F5" s="34" t="s">
        <v>817</v>
      </c>
      <c r="G5" s="35" t="s">
        <v>818</v>
      </c>
      <c r="H5" s="34" t="s">
        <v>819</v>
      </c>
      <c r="I5" s="34" t="s">
        <v>820</v>
      </c>
      <c r="J5" s="34" t="s">
        <v>821</v>
      </c>
      <c r="K5" s="34" t="s">
        <v>822</v>
      </c>
      <c r="L5" s="34" t="s">
        <v>823</v>
      </c>
      <c r="M5" s="34" t="s">
        <v>824</v>
      </c>
      <c r="N5" s="34" t="s">
        <v>825</v>
      </c>
      <c r="O5" s="34" t="s">
        <v>826</v>
      </c>
      <c r="P5" s="34" t="s">
        <v>817</v>
      </c>
      <c r="Q5" s="35" t="s">
        <v>827</v>
      </c>
      <c r="R5" s="61"/>
      <c r="S5" s="55"/>
    </row>
    <row r="6" spans="1:19" ht="13.5" thickBot="1">
      <c r="A6" s="36" t="s">
        <v>0</v>
      </c>
      <c r="B6" s="37" t="s">
        <v>796</v>
      </c>
      <c r="C6" s="38">
        <v>4000</v>
      </c>
      <c r="D6" s="38">
        <v>15000</v>
      </c>
      <c r="E6" s="38">
        <v>11578.1</v>
      </c>
      <c r="F6" s="38">
        <v>0</v>
      </c>
      <c r="G6" s="38">
        <f>SUM(C6:F6)</f>
        <v>30578.1</v>
      </c>
      <c r="H6" s="38">
        <v>20846.3</v>
      </c>
      <c r="I6" s="38"/>
      <c r="J6" s="38"/>
      <c r="K6" s="38">
        <v>1000</v>
      </c>
      <c r="L6" s="38">
        <v>0</v>
      </c>
      <c r="M6" s="38">
        <v>1762.5</v>
      </c>
      <c r="N6" s="38">
        <v>6150</v>
      </c>
      <c r="O6" s="38">
        <v>0</v>
      </c>
      <c r="P6" s="38">
        <v>819.3</v>
      </c>
      <c r="Q6" s="38">
        <f>H6+K6+M6+N6+P6</f>
        <v>30578.1</v>
      </c>
      <c r="R6" s="38">
        <v>0</v>
      </c>
      <c r="S6" s="38">
        <v>0</v>
      </c>
    </row>
    <row r="7" spans="1:19" ht="21" thickBot="1">
      <c r="A7" s="36" t="s">
        <v>3</v>
      </c>
      <c r="B7" s="37" t="s">
        <v>35</v>
      </c>
      <c r="C7" s="38">
        <v>1500</v>
      </c>
      <c r="D7" s="38">
        <v>0</v>
      </c>
      <c r="E7" s="38">
        <v>3005</v>
      </c>
      <c r="F7" s="38">
        <v>0</v>
      </c>
      <c r="G7" s="38">
        <f>SUM(C7:F7)</f>
        <v>4505</v>
      </c>
      <c r="H7" s="38">
        <v>70</v>
      </c>
      <c r="I7" s="38">
        <v>1762.94</v>
      </c>
      <c r="J7" s="38">
        <v>0</v>
      </c>
      <c r="K7" s="38">
        <v>2366.46</v>
      </c>
      <c r="L7" s="38">
        <v>0</v>
      </c>
      <c r="M7" s="38">
        <v>85</v>
      </c>
      <c r="N7" s="38">
        <v>140</v>
      </c>
      <c r="O7" s="38">
        <v>75.6</v>
      </c>
      <c r="P7" s="38">
        <v>0</v>
      </c>
      <c r="Q7" s="38">
        <f aca="true" t="shared" si="0" ref="Q7:Q12">H7+I7+J7+K7+L7+M7+N7+O7+P7</f>
        <v>4500</v>
      </c>
      <c r="R7" s="38">
        <v>0</v>
      </c>
      <c r="S7" s="38">
        <f>G7-Q7</f>
        <v>5</v>
      </c>
    </row>
    <row r="8" spans="1:19" ht="13.5" thickBot="1">
      <c r="A8" s="36" t="s">
        <v>3</v>
      </c>
      <c r="B8" s="37" t="s">
        <v>39</v>
      </c>
      <c r="C8" s="38">
        <v>0</v>
      </c>
      <c r="D8" s="38">
        <v>51685.74</v>
      </c>
      <c r="E8" s="38">
        <v>153352.6</v>
      </c>
      <c r="F8" s="38">
        <v>0</v>
      </c>
      <c r="G8" s="38">
        <f>SUM(C8:F8)</f>
        <v>205038.34</v>
      </c>
      <c r="H8" s="38">
        <v>96078.78</v>
      </c>
      <c r="I8" s="38">
        <v>96337.308</v>
      </c>
      <c r="J8" s="38">
        <v>1213</v>
      </c>
      <c r="K8" s="38">
        <v>6045.15</v>
      </c>
      <c r="L8" s="38">
        <v>1735.44</v>
      </c>
      <c r="M8" s="38">
        <v>601.765</v>
      </c>
      <c r="N8" s="38">
        <v>310</v>
      </c>
      <c r="O8" s="38">
        <v>382</v>
      </c>
      <c r="P8" s="38">
        <v>2102.8</v>
      </c>
      <c r="Q8" s="38">
        <f t="shared" si="0"/>
        <v>204806.243</v>
      </c>
      <c r="R8" s="38">
        <v>0</v>
      </c>
      <c r="S8" s="38">
        <f>G8-Q8</f>
        <v>232.09700000000885</v>
      </c>
    </row>
    <row r="9" spans="1:19" ht="13.5" thickBot="1">
      <c r="A9" s="36" t="s">
        <v>3</v>
      </c>
      <c r="B9" s="37" t="s">
        <v>210</v>
      </c>
      <c r="C9" s="38">
        <v>0</v>
      </c>
      <c r="D9" s="38">
        <v>320058.9</v>
      </c>
      <c r="E9" s="38">
        <v>1597176</v>
      </c>
      <c r="F9" s="38">
        <v>4162765.1</v>
      </c>
      <c r="G9" s="38">
        <f>C9+D9+E9+F9</f>
        <v>6080000</v>
      </c>
      <c r="H9" s="38">
        <v>2432000</v>
      </c>
      <c r="I9" s="38">
        <v>1335181.5</v>
      </c>
      <c r="J9" s="38">
        <v>608000</v>
      </c>
      <c r="K9" s="38">
        <v>486400</v>
      </c>
      <c r="L9" s="38">
        <v>182400</v>
      </c>
      <c r="M9" s="38">
        <v>121600</v>
      </c>
      <c r="N9" s="38">
        <v>547200</v>
      </c>
      <c r="O9" s="38">
        <v>304000</v>
      </c>
      <c r="P9" s="38">
        <v>182400</v>
      </c>
      <c r="Q9" s="38">
        <f t="shared" si="0"/>
        <v>6199181.5</v>
      </c>
      <c r="R9" s="38">
        <v>0</v>
      </c>
      <c r="S9" s="38">
        <f>G9-Q9</f>
        <v>-119181.5</v>
      </c>
    </row>
    <row r="10" spans="1:19" ht="13.5" thickBot="1">
      <c r="A10" s="36" t="s">
        <v>3</v>
      </c>
      <c r="B10" s="37" t="s">
        <v>797</v>
      </c>
      <c r="C10" s="38">
        <v>482</v>
      </c>
      <c r="D10" s="38">
        <v>0</v>
      </c>
      <c r="E10" s="38">
        <v>1250</v>
      </c>
      <c r="F10" s="38"/>
      <c r="G10" s="38">
        <f>SUM(C10:F10)</f>
        <v>1732</v>
      </c>
      <c r="H10" s="38">
        <v>1174</v>
      </c>
      <c r="I10" s="38">
        <v>240</v>
      </c>
      <c r="J10" s="38">
        <v>80</v>
      </c>
      <c r="K10" s="38">
        <v>0</v>
      </c>
      <c r="L10" s="38">
        <v>194.6</v>
      </c>
      <c r="M10" s="38">
        <v>26.7</v>
      </c>
      <c r="N10" s="38">
        <v>0</v>
      </c>
      <c r="O10" s="38">
        <v>0</v>
      </c>
      <c r="P10" s="38">
        <v>0</v>
      </c>
      <c r="Q10" s="38">
        <f t="shared" si="0"/>
        <v>1715.3</v>
      </c>
      <c r="R10" s="38"/>
      <c r="S10" s="38">
        <f>G10-Q10</f>
        <v>16.700000000000045</v>
      </c>
    </row>
    <row r="11" spans="1:19" ht="13.5" thickBot="1">
      <c r="A11" s="36" t="s">
        <v>3</v>
      </c>
      <c r="B11" s="37" t="s">
        <v>798</v>
      </c>
      <c r="C11" s="38">
        <v>526615.3</v>
      </c>
      <c r="D11" s="38">
        <v>66500</v>
      </c>
      <c r="E11" s="38">
        <v>150001.1</v>
      </c>
      <c r="F11" s="38">
        <v>200000</v>
      </c>
      <c r="G11" s="38">
        <f>SUM(C11:F11)</f>
        <v>943116.4</v>
      </c>
      <c r="H11" s="38">
        <v>699373</v>
      </c>
      <c r="I11" s="38">
        <v>233124.4</v>
      </c>
      <c r="J11" s="38">
        <v>0</v>
      </c>
      <c r="K11" s="38">
        <v>0</v>
      </c>
      <c r="L11" s="38">
        <v>0</v>
      </c>
      <c r="M11" s="38">
        <v>1544</v>
      </c>
      <c r="N11" s="38">
        <v>0</v>
      </c>
      <c r="O11" s="38">
        <v>0</v>
      </c>
      <c r="P11" s="38">
        <v>6550</v>
      </c>
      <c r="Q11" s="38">
        <f t="shared" si="0"/>
        <v>940591.4</v>
      </c>
      <c r="R11" s="38">
        <v>2500</v>
      </c>
      <c r="S11" s="38">
        <f>G11-R11-Q11</f>
        <v>25</v>
      </c>
    </row>
    <row r="12" spans="1:19" ht="13.5" thickBot="1">
      <c r="A12" s="36" t="s">
        <v>5</v>
      </c>
      <c r="B12" s="39" t="s">
        <v>547</v>
      </c>
      <c r="C12" s="40">
        <v>205249.6</v>
      </c>
      <c r="D12" s="40">
        <v>15774</v>
      </c>
      <c r="E12" s="40">
        <v>83910</v>
      </c>
      <c r="F12" s="40">
        <v>190493.7</v>
      </c>
      <c r="G12" s="40">
        <f>SUM(C12:F12)</f>
        <v>495427.3</v>
      </c>
      <c r="H12" s="40">
        <v>143680.2</v>
      </c>
      <c r="I12" s="40">
        <v>134489.9</v>
      </c>
      <c r="J12" s="40">
        <v>20308.6</v>
      </c>
      <c r="K12" s="40">
        <v>108220.9</v>
      </c>
      <c r="L12" s="40">
        <v>9065.8</v>
      </c>
      <c r="M12" s="40">
        <v>4943.3</v>
      </c>
      <c r="N12" s="40">
        <v>43760.8</v>
      </c>
      <c r="O12" s="40">
        <v>2268.3</v>
      </c>
      <c r="P12" s="40">
        <v>28416.5</v>
      </c>
      <c r="Q12" s="40">
        <f t="shared" si="0"/>
        <v>495154.29999999993</v>
      </c>
      <c r="R12" s="40">
        <v>0</v>
      </c>
      <c r="S12" s="40">
        <f>G12-Q12-R12</f>
        <v>273.0000000000582</v>
      </c>
    </row>
    <row r="13" spans="1:19" ht="21.75" customHeight="1" thickBot="1">
      <c r="A13" s="62" t="s">
        <v>799</v>
      </c>
      <c r="B13" s="63"/>
      <c r="C13" s="41">
        <f aca="true" t="shared" si="1" ref="C13:S13">SUM(C6:C12)</f>
        <v>737846.9</v>
      </c>
      <c r="D13" s="41">
        <f t="shared" si="1"/>
        <v>469018.64</v>
      </c>
      <c r="E13" s="41">
        <f t="shared" si="1"/>
        <v>2000272.8</v>
      </c>
      <c r="F13" s="41">
        <f t="shared" si="1"/>
        <v>4553258.8</v>
      </c>
      <c r="G13" s="41">
        <f t="shared" si="1"/>
        <v>7760397.140000001</v>
      </c>
      <c r="H13" s="41">
        <f t="shared" si="1"/>
        <v>3393222.2800000003</v>
      </c>
      <c r="I13" s="41">
        <f t="shared" si="1"/>
        <v>1801136.0479999997</v>
      </c>
      <c r="J13" s="41">
        <f t="shared" si="1"/>
        <v>629601.6</v>
      </c>
      <c r="K13" s="41">
        <f t="shared" si="1"/>
        <v>604032.51</v>
      </c>
      <c r="L13" s="41">
        <f t="shared" si="1"/>
        <v>193395.84</v>
      </c>
      <c r="M13" s="41">
        <f t="shared" si="1"/>
        <v>130563.265</v>
      </c>
      <c r="N13" s="41">
        <f t="shared" si="1"/>
        <v>597560.8</v>
      </c>
      <c r="O13" s="41">
        <f t="shared" si="1"/>
        <v>306725.89999999997</v>
      </c>
      <c r="P13" s="41">
        <f t="shared" si="1"/>
        <v>220288.6</v>
      </c>
      <c r="Q13" s="41">
        <f t="shared" si="1"/>
        <v>7876526.843</v>
      </c>
      <c r="R13" s="41">
        <f t="shared" si="1"/>
        <v>2500</v>
      </c>
      <c r="S13" s="41">
        <f t="shared" si="1"/>
        <v>-118629.70299999994</v>
      </c>
    </row>
    <row r="14" spans="1:19" ht="21" thickBot="1">
      <c r="A14" s="36" t="s">
        <v>1</v>
      </c>
      <c r="B14" s="37" t="s">
        <v>828</v>
      </c>
      <c r="C14" s="38">
        <v>23875</v>
      </c>
      <c r="D14" s="38">
        <v>0</v>
      </c>
      <c r="E14" s="38">
        <v>7000</v>
      </c>
      <c r="F14" s="38">
        <v>0</v>
      </c>
      <c r="G14" s="38">
        <f aca="true" t="shared" si="2" ref="G14:G19">SUM(C14:F14)</f>
        <v>30875</v>
      </c>
      <c r="H14" s="38">
        <v>0</v>
      </c>
      <c r="I14" s="38">
        <v>9482.7</v>
      </c>
      <c r="J14" s="38">
        <v>0</v>
      </c>
      <c r="K14" s="38">
        <v>11262.6</v>
      </c>
      <c r="L14" s="38">
        <v>0</v>
      </c>
      <c r="M14" s="38">
        <v>6909.7</v>
      </c>
      <c r="N14" s="38">
        <v>0</v>
      </c>
      <c r="O14" s="38">
        <v>3220</v>
      </c>
      <c r="P14" s="38">
        <v>0</v>
      </c>
      <c r="Q14" s="38">
        <f>H14+I14+J14+K14+L14+M14+N14+O14+P14</f>
        <v>30875.000000000004</v>
      </c>
      <c r="R14" s="38">
        <v>0</v>
      </c>
      <c r="S14" s="38">
        <f>G14-Q14-R14</f>
        <v>-3.637978807091713E-12</v>
      </c>
    </row>
    <row r="15" spans="1:19" ht="21" thickBot="1">
      <c r="A15" s="36" t="s">
        <v>2</v>
      </c>
      <c r="B15" s="37" t="s">
        <v>801</v>
      </c>
      <c r="C15" s="38">
        <v>3900</v>
      </c>
      <c r="D15" s="38">
        <v>6100</v>
      </c>
      <c r="E15" s="38">
        <v>1500</v>
      </c>
      <c r="F15" s="38">
        <v>0</v>
      </c>
      <c r="G15" s="38">
        <f t="shared" si="2"/>
        <v>11500</v>
      </c>
      <c r="H15" s="38">
        <v>1025</v>
      </c>
      <c r="I15" s="38">
        <v>1700</v>
      </c>
      <c r="J15" s="38">
        <v>525</v>
      </c>
      <c r="K15" s="38">
        <v>4550</v>
      </c>
      <c r="L15" s="38">
        <v>325</v>
      </c>
      <c r="M15" s="38">
        <v>0</v>
      </c>
      <c r="N15" s="38">
        <v>1875</v>
      </c>
      <c r="O15" s="38">
        <v>0</v>
      </c>
      <c r="P15" s="38">
        <v>1500</v>
      </c>
      <c r="Q15" s="38">
        <f>H15+I15+J15+K15+L15+M15+N15+O15+P15</f>
        <v>11500</v>
      </c>
      <c r="R15" s="38">
        <v>0</v>
      </c>
      <c r="S15" s="38">
        <f>G15-Q15</f>
        <v>0</v>
      </c>
    </row>
    <row r="16" spans="1:19" ht="21" thickBot="1">
      <c r="A16" s="36" t="s">
        <v>2</v>
      </c>
      <c r="B16" s="37" t="s">
        <v>829</v>
      </c>
      <c r="C16" s="38">
        <v>0</v>
      </c>
      <c r="D16" s="38">
        <v>15000</v>
      </c>
      <c r="E16" s="38">
        <v>12000</v>
      </c>
      <c r="F16" s="38">
        <v>10</v>
      </c>
      <c r="G16" s="38">
        <f t="shared" si="2"/>
        <v>27010</v>
      </c>
      <c r="H16" s="38">
        <v>0</v>
      </c>
      <c r="I16" s="38">
        <v>18254.5</v>
      </c>
      <c r="J16" s="38"/>
      <c r="K16" s="38">
        <v>5608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f>H16+I16+J16+K16+L16+M16+N16+O16+P16</f>
        <v>23862.5</v>
      </c>
      <c r="R16" s="38">
        <v>2695.65</v>
      </c>
      <c r="S16" s="38">
        <f>G16-Q16-R16</f>
        <v>451.8499999999999</v>
      </c>
    </row>
    <row r="17" spans="1:19" ht="21" thickBot="1">
      <c r="A17" s="36" t="s">
        <v>3</v>
      </c>
      <c r="B17" s="37" t="s">
        <v>830</v>
      </c>
      <c r="C17" s="38">
        <v>0</v>
      </c>
      <c r="D17" s="38">
        <v>8500</v>
      </c>
      <c r="E17" s="38">
        <v>10199.25</v>
      </c>
      <c r="F17" s="38">
        <v>0</v>
      </c>
      <c r="G17" s="38">
        <f t="shared" si="2"/>
        <v>18699.25</v>
      </c>
      <c r="H17" s="38">
        <v>0</v>
      </c>
      <c r="I17" s="38">
        <v>11049</v>
      </c>
      <c r="J17" s="38">
        <v>376.4</v>
      </c>
      <c r="K17" s="38">
        <v>5428.82</v>
      </c>
      <c r="L17" s="38">
        <v>84.96</v>
      </c>
      <c r="M17" s="38">
        <v>165.92</v>
      </c>
      <c r="N17" s="38">
        <v>1604.8</v>
      </c>
      <c r="O17" s="38">
        <v>0</v>
      </c>
      <c r="P17" s="38">
        <v>0</v>
      </c>
      <c r="Q17" s="38">
        <f>H17+I17+J17+K17+L17+M17+N17+O17+P17</f>
        <v>18709.899999999998</v>
      </c>
      <c r="R17" s="38"/>
      <c r="S17" s="38">
        <f>G17-Q17</f>
        <v>-10.649999999997817</v>
      </c>
    </row>
    <row r="18" spans="1:19" ht="21" thickBot="1">
      <c r="A18" s="36" t="s">
        <v>3</v>
      </c>
      <c r="B18" s="37" t="s">
        <v>831</v>
      </c>
      <c r="C18" s="38">
        <v>22300</v>
      </c>
      <c r="D18" s="38">
        <v>0</v>
      </c>
      <c r="E18" s="38">
        <v>4150</v>
      </c>
      <c r="F18" s="38"/>
      <c r="G18" s="38">
        <f t="shared" si="2"/>
        <v>26450</v>
      </c>
      <c r="H18" s="38">
        <v>18100</v>
      </c>
      <c r="I18" s="38">
        <v>550</v>
      </c>
      <c r="J18" s="38">
        <v>600</v>
      </c>
      <c r="K18" s="38">
        <v>5050</v>
      </c>
      <c r="L18" s="38">
        <v>150</v>
      </c>
      <c r="M18" s="38">
        <v>375</v>
      </c>
      <c r="N18" s="38">
        <v>1105</v>
      </c>
      <c r="O18" s="38">
        <v>500</v>
      </c>
      <c r="P18" s="38">
        <v>0</v>
      </c>
      <c r="Q18" s="38">
        <f>H18+I18+J18+K18+L18+M18+N18+O18+P18</f>
        <v>26430</v>
      </c>
      <c r="R18" s="38">
        <v>0</v>
      </c>
      <c r="S18" s="38">
        <f>G18-Q18</f>
        <v>20</v>
      </c>
    </row>
    <row r="19" spans="1:19" ht="21" thickBot="1">
      <c r="A19" s="36" t="s">
        <v>3</v>
      </c>
      <c r="B19" s="37" t="s">
        <v>832</v>
      </c>
      <c r="C19" s="38">
        <v>38100</v>
      </c>
      <c r="D19" s="38">
        <v>24000</v>
      </c>
      <c r="E19" s="38">
        <v>41300</v>
      </c>
      <c r="F19" s="38">
        <v>0</v>
      </c>
      <c r="G19" s="38">
        <f t="shared" si="2"/>
        <v>103400</v>
      </c>
      <c r="H19" s="42">
        <v>0</v>
      </c>
      <c r="I19" s="36">
        <v>42267.52598</v>
      </c>
      <c r="J19" s="38">
        <v>0</v>
      </c>
      <c r="K19" s="38">
        <v>14186.6</v>
      </c>
      <c r="L19" s="38">
        <v>1219.05</v>
      </c>
      <c r="M19" s="38">
        <v>1131.62</v>
      </c>
      <c r="N19" s="38">
        <v>30245.563</v>
      </c>
      <c r="O19" s="38">
        <v>9008.31</v>
      </c>
      <c r="P19" s="38">
        <v>5201.331</v>
      </c>
      <c r="Q19" s="38">
        <f>SUM(H19:P19)</f>
        <v>103259.99998000001</v>
      </c>
      <c r="R19" s="38">
        <v>0</v>
      </c>
      <c r="S19" s="38">
        <f>G19-Q19</f>
        <v>140.00001999999222</v>
      </c>
    </row>
    <row r="20" spans="1:19" ht="25.5" customHeight="1" thickBot="1">
      <c r="A20" s="48" t="s">
        <v>799</v>
      </c>
      <c r="B20" s="49"/>
      <c r="C20" s="43">
        <f aca="true" t="shared" si="3" ref="C20:S20">SUM(C14:C19)</f>
        <v>88175</v>
      </c>
      <c r="D20" s="43">
        <f t="shared" si="3"/>
        <v>53600</v>
      </c>
      <c r="E20" s="43">
        <f t="shared" si="3"/>
        <v>76149.25</v>
      </c>
      <c r="F20" s="43">
        <f t="shared" si="3"/>
        <v>10</v>
      </c>
      <c r="G20" s="43">
        <f t="shared" si="3"/>
        <v>217934.25</v>
      </c>
      <c r="H20" s="43">
        <f t="shared" si="3"/>
        <v>19125</v>
      </c>
      <c r="I20" s="43">
        <f t="shared" si="3"/>
        <v>83303.72597999999</v>
      </c>
      <c r="J20" s="43">
        <f t="shared" si="3"/>
        <v>1501.4</v>
      </c>
      <c r="K20" s="43">
        <f t="shared" si="3"/>
        <v>46086.02</v>
      </c>
      <c r="L20" s="43">
        <f t="shared" si="3"/>
        <v>1779.01</v>
      </c>
      <c r="M20" s="43">
        <f t="shared" si="3"/>
        <v>8582.24</v>
      </c>
      <c r="N20" s="43">
        <f t="shared" si="3"/>
        <v>34830.363</v>
      </c>
      <c r="O20" s="43">
        <f t="shared" si="3"/>
        <v>12728.31</v>
      </c>
      <c r="P20" s="43">
        <f t="shared" si="3"/>
        <v>6701.331</v>
      </c>
      <c r="Q20" s="43">
        <f t="shared" si="3"/>
        <v>214637.39998</v>
      </c>
      <c r="R20" s="43">
        <f t="shared" si="3"/>
        <v>2695.65</v>
      </c>
      <c r="S20" s="43">
        <f t="shared" si="3"/>
        <v>601.2000199999907</v>
      </c>
    </row>
    <row r="21" spans="1:19" ht="25.5" customHeight="1" thickBot="1">
      <c r="A21" s="48" t="s">
        <v>806</v>
      </c>
      <c r="B21" s="50"/>
      <c r="C21" s="44">
        <f aca="true" t="shared" si="4" ref="C21:S21">C20+C13</f>
        <v>826021.9</v>
      </c>
      <c r="D21" s="41">
        <f t="shared" si="4"/>
        <v>522618.64</v>
      </c>
      <c r="E21" s="41">
        <f t="shared" si="4"/>
        <v>2076422.05</v>
      </c>
      <c r="F21" s="41">
        <f t="shared" si="4"/>
        <v>4553268.8</v>
      </c>
      <c r="G21" s="41">
        <f t="shared" si="4"/>
        <v>7978331.390000001</v>
      </c>
      <c r="H21" s="41">
        <f t="shared" si="4"/>
        <v>3412347.2800000003</v>
      </c>
      <c r="I21" s="41">
        <f t="shared" si="4"/>
        <v>1884439.7739799996</v>
      </c>
      <c r="J21" s="41">
        <f t="shared" si="4"/>
        <v>631103</v>
      </c>
      <c r="K21" s="41">
        <f t="shared" si="4"/>
        <v>650118.53</v>
      </c>
      <c r="L21" s="41">
        <f t="shared" si="4"/>
        <v>195174.85</v>
      </c>
      <c r="M21" s="41">
        <f t="shared" si="4"/>
        <v>139145.505</v>
      </c>
      <c r="N21" s="41">
        <f t="shared" si="4"/>
        <v>632391.1630000001</v>
      </c>
      <c r="O21" s="41">
        <f t="shared" si="4"/>
        <v>319454.20999999996</v>
      </c>
      <c r="P21" s="41">
        <f t="shared" si="4"/>
        <v>226989.931</v>
      </c>
      <c r="Q21" s="45">
        <f t="shared" si="4"/>
        <v>8091164.242980001</v>
      </c>
      <c r="R21" s="46">
        <f t="shared" si="4"/>
        <v>5195.65</v>
      </c>
      <c r="S21" s="44">
        <f t="shared" si="4"/>
        <v>-118028.50297999995</v>
      </c>
    </row>
    <row r="22" spans="1:19" ht="8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21" customHeight="1">
      <c r="A23" s="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</row>
    <row r="24" spans="1:19" ht="11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2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</row>
    <row r="27" spans="1:19" ht="15">
      <c r="A27" s="4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ht="15">
      <c r="A28" s="4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</sheetData>
  <sheetProtection/>
  <mergeCells count="13">
    <mergeCell ref="A13:B13"/>
    <mergeCell ref="A26:S26"/>
    <mergeCell ref="B23:S23"/>
    <mergeCell ref="A1:S1"/>
    <mergeCell ref="A20:B20"/>
    <mergeCell ref="A21:B21"/>
    <mergeCell ref="A4:A5"/>
    <mergeCell ref="Q3:S3"/>
    <mergeCell ref="S4:S5"/>
    <mergeCell ref="C4:G4"/>
    <mergeCell ref="H4:Q4"/>
    <mergeCell ref="R4:R5"/>
    <mergeCell ref="B4:B5"/>
  </mergeCells>
  <printOptions/>
  <pageMargins left="0.25" right="0" top="0.5" bottom="0.25" header="0.5" footer="0.2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9.00390625" style="3" customWidth="1"/>
    <col min="2" max="2" width="36.00390625" style="3" customWidth="1"/>
    <col min="3" max="3" width="22.7109375" style="3" customWidth="1"/>
    <col min="4" max="4" width="26.140625" style="3" customWidth="1"/>
    <col min="5" max="16384" width="9.140625" style="3" customWidth="1"/>
  </cols>
  <sheetData>
    <row r="1" spans="1:4" ht="53.25" customHeight="1">
      <c r="A1" s="66" t="s">
        <v>791</v>
      </c>
      <c r="B1" s="66"/>
      <c r="C1" s="66"/>
      <c r="D1" s="66"/>
    </row>
    <row r="2" spans="1:4" ht="15">
      <c r="A2" s="4"/>
      <c r="B2" s="4"/>
      <c r="C2" s="4"/>
      <c r="D2" s="4"/>
    </row>
    <row r="3" spans="1:4" ht="15" thickBot="1">
      <c r="A3" s="4"/>
      <c r="B3" s="4" t="s">
        <v>4</v>
      </c>
      <c r="C3" s="4"/>
      <c r="D3" s="25" t="s">
        <v>7</v>
      </c>
    </row>
    <row r="4" spans="1:4" ht="44.25" customHeight="1" thickBot="1">
      <c r="A4" s="26" t="s">
        <v>792</v>
      </c>
      <c r="B4" s="27" t="s">
        <v>793</v>
      </c>
      <c r="C4" s="27" t="s">
        <v>794</v>
      </c>
      <c r="D4" s="27" t="s">
        <v>795</v>
      </c>
    </row>
    <row r="5" spans="1:4" ht="23.25" customHeight="1" thickBot="1">
      <c r="A5" s="16" t="s">
        <v>0</v>
      </c>
      <c r="B5" s="28" t="s">
        <v>796</v>
      </c>
      <c r="C5" s="15">
        <v>30578.1</v>
      </c>
      <c r="D5" s="15">
        <v>30578.1</v>
      </c>
    </row>
    <row r="6" spans="1:4" ht="23.25" customHeight="1" thickBot="1">
      <c r="A6" s="16" t="s">
        <v>3</v>
      </c>
      <c r="B6" s="28" t="s">
        <v>35</v>
      </c>
      <c r="C6" s="15">
        <v>4505</v>
      </c>
      <c r="D6" s="15">
        <v>4500</v>
      </c>
    </row>
    <row r="7" spans="1:4" ht="23.25" customHeight="1" thickBot="1">
      <c r="A7" s="16" t="s">
        <v>3</v>
      </c>
      <c r="B7" s="28" t="s">
        <v>39</v>
      </c>
      <c r="C7" s="15">
        <v>205038.3</v>
      </c>
      <c r="D7" s="15">
        <v>204806.2</v>
      </c>
    </row>
    <row r="8" spans="1:4" ht="23.25" customHeight="1" thickBot="1">
      <c r="A8" s="16" t="s">
        <v>3</v>
      </c>
      <c r="B8" s="28" t="s">
        <v>210</v>
      </c>
      <c r="C8" s="15">
        <v>6080000</v>
      </c>
      <c r="D8" s="15">
        <v>6199181.5</v>
      </c>
    </row>
    <row r="9" spans="1:4" ht="23.25" customHeight="1" thickBot="1">
      <c r="A9" s="16" t="s">
        <v>3</v>
      </c>
      <c r="B9" s="28" t="s">
        <v>797</v>
      </c>
      <c r="C9" s="15">
        <v>1732</v>
      </c>
      <c r="D9" s="15">
        <v>1715.3</v>
      </c>
    </row>
    <row r="10" spans="1:4" ht="23.25" customHeight="1" thickBot="1">
      <c r="A10" s="16" t="s">
        <v>3</v>
      </c>
      <c r="B10" s="28" t="s">
        <v>798</v>
      </c>
      <c r="C10" s="15">
        <v>943116.4</v>
      </c>
      <c r="D10" s="15">
        <v>940591.4</v>
      </c>
    </row>
    <row r="11" spans="1:4" ht="23.25" customHeight="1" thickBot="1">
      <c r="A11" s="16" t="s">
        <v>5</v>
      </c>
      <c r="B11" s="29" t="s">
        <v>547</v>
      </c>
      <c r="C11" s="23">
        <v>495427.3</v>
      </c>
      <c r="D11" s="23">
        <v>495154.3</v>
      </c>
    </row>
    <row r="12" spans="1:4" ht="32.25" customHeight="1" thickBot="1">
      <c r="A12" s="67" t="s">
        <v>799</v>
      </c>
      <c r="B12" s="68"/>
      <c r="C12" s="30">
        <f>SUM(C5:C11)</f>
        <v>7760397.100000001</v>
      </c>
      <c r="D12" s="30">
        <f>SUM(D5:D11)</f>
        <v>7876526.8</v>
      </c>
    </row>
    <row r="13" spans="1:4" ht="21" customHeight="1" thickBot="1">
      <c r="A13" s="16" t="s">
        <v>1</v>
      </c>
      <c r="B13" s="28" t="s">
        <v>800</v>
      </c>
      <c r="C13" s="15">
        <v>30875</v>
      </c>
      <c r="D13" s="15">
        <v>30875</v>
      </c>
    </row>
    <row r="14" spans="1:4" ht="21" customHeight="1" thickBot="1">
      <c r="A14" s="16" t="s">
        <v>2</v>
      </c>
      <c r="B14" s="28" t="s">
        <v>801</v>
      </c>
      <c r="C14" s="15">
        <v>11500</v>
      </c>
      <c r="D14" s="15">
        <v>11500</v>
      </c>
    </row>
    <row r="15" spans="1:4" ht="21" customHeight="1" thickBot="1">
      <c r="A15" s="16" t="s">
        <v>2</v>
      </c>
      <c r="B15" s="28" t="s">
        <v>802</v>
      </c>
      <c r="C15" s="15">
        <v>27010</v>
      </c>
      <c r="D15" s="15">
        <v>23862.5</v>
      </c>
    </row>
    <row r="16" spans="1:4" ht="21" customHeight="1" thickBot="1">
      <c r="A16" s="16" t="s">
        <v>3</v>
      </c>
      <c r="B16" s="28" t="s">
        <v>803</v>
      </c>
      <c r="C16" s="15">
        <v>18699.25</v>
      </c>
      <c r="D16" s="15">
        <v>18709.9</v>
      </c>
    </row>
    <row r="17" spans="1:4" ht="21" customHeight="1" thickBot="1">
      <c r="A17" s="16" t="s">
        <v>3</v>
      </c>
      <c r="B17" s="28" t="s">
        <v>804</v>
      </c>
      <c r="C17" s="15">
        <v>26450</v>
      </c>
      <c r="D17" s="15">
        <v>26430</v>
      </c>
    </row>
    <row r="18" spans="1:4" ht="21" customHeight="1" thickBot="1">
      <c r="A18" s="16" t="s">
        <v>3</v>
      </c>
      <c r="B18" s="28" t="s">
        <v>805</v>
      </c>
      <c r="C18" s="15">
        <v>103400</v>
      </c>
      <c r="D18" s="15">
        <v>103260</v>
      </c>
    </row>
    <row r="19" spans="1:4" ht="29.25" customHeight="1" thickBot="1">
      <c r="A19" s="69" t="s">
        <v>799</v>
      </c>
      <c r="B19" s="70"/>
      <c r="C19" s="31">
        <f>SUM(C13:C18)</f>
        <v>217934.25</v>
      </c>
      <c r="D19" s="31">
        <f>SUM(D13:D18)</f>
        <v>214637.4</v>
      </c>
    </row>
    <row r="20" spans="1:4" ht="30.75" customHeight="1" thickBot="1">
      <c r="A20" s="69" t="s">
        <v>806</v>
      </c>
      <c r="B20" s="71"/>
      <c r="C20" s="32">
        <f>C19+C12</f>
        <v>7978331.350000001</v>
      </c>
      <c r="D20" s="30">
        <f>D19+D12</f>
        <v>8091164.2</v>
      </c>
    </row>
    <row r="21" spans="1:4" ht="13.5" customHeight="1">
      <c r="A21" s="4"/>
      <c r="B21" s="4"/>
      <c r="C21" s="4"/>
      <c r="D21" s="4"/>
    </row>
    <row r="22" spans="1:4" ht="53.25" customHeight="1">
      <c r="A22" s="72" t="s">
        <v>807</v>
      </c>
      <c r="B22" s="72"/>
      <c r="C22" s="72"/>
      <c r="D22" s="72"/>
    </row>
    <row r="23" spans="1:4" ht="14.25" customHeight="1">
      <c r="A23" s="73" t="s">
        <v>808</v>
      </c>
      <c r="B23" s="73"/>
      <c r="C23" s="73"/>
      <c r="D23" s="73"/>
    </row>
    <row r="24" spans="1:4" ht="45" customHeight="1">
      <c r="A24" s="4"/>
      <c r="B24" s="4"/>
      <c r="C24" s="4"/>
      <c r="D24" s="4"/>
    </row>
    <row r="25" spans="1:4" ht="15">
      <c r="A25" s="4"/>
      <c r="B25"/>
      <c r="C25"/>
      <c r="D25"/>
    </row>
    <row r="26" spans="1:4" ht="15">
      <c r="A26" s="4"/>
      <c r="B26"/>
      <c r="C26"/>
      <c r="D26"/>
    </row>
  </sheetData>
  <sheetProtection/>
  <mergeCells count="6">
    <mergeCell ref="A1:D1"/>
    <mergeCell ref="A12:B12"/>
    <mergeCell ref="A19:B19"/>
    <mergeCell ref="A20:B20"/>
    <mergeCell ref="A22:D22"/>
    <mergeCell ref="A23:D23"/>
  </mergeCells>
  <printOptions/>
  <pageMargins left="0.75" right="0.2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9"/>
  <sheetViews>
    <sheetView zoomScalePageLayoutView="0" workbookViewId="0" topLeftCell="A85">
      <selection activeCell="A1" sqref="A1"/>
    </sheetView>
  </sheetViews>
  <sheetFormatPr defaultColWidth="9.140625" defaultRowHeight="12.75"/>
  <cols>
    <col min="1" max="1" width="5.00390625" style="2" customWidth="1"/>
    <col min="2" max="2" width="16.421875" style="2" customWidth="1"/>
    <col min="3" max="3" width="9.421875" style="2" customWidth="1"/>
    <col min="4" max="4" width="4.57421875" style="2" customWidth="1"/>
    <col min="5" max="5" width="16.8515625" style="2" customWidth="1"/>
    <col min="6" max="6" width="10.00390625" style="2" customWidth="1"/>
    <col min="7" max="7" width="4.7109375" style="2" customWidth="1"/>
    <col min="8" max="8" width="20.57421875" style="2" customWidth="1"/>
    <col min="9" max="9" width="10.140625" style="2" customWidth="1"/>
    <col min="10" max="16384" width="9.140625" style="2" customWidth="1"/>
  </cols>
  <sheetData>
    <row r="1" spans="1:9" ht="24" customHeight="1">
      <c r="A1" s="4"/>
      <c r="B1" s="4"/>
      <c r="C1" s="4"/>
      <c r="D1" s="4"/>
      <c r="E1" s="4"/>
      <c r="F1" s="4"/>
      <c r="G1" s="4"/>
      <c r="H1" s="4"/>
      <c r="I1" s="4"/>
    </row>
    <row r="2" spans="1:9" ht="26.25" customHeight="1">
      <c r="A2" s="4"/>
      <c r="B2" s="91" t="s">
        <v>6</v>
      </c>
      <c r="C2" s="91"/>
      <c r="D2" s="91"/>
      <c r="E2" s="91"/>
      <c r="F2" s="91"/>
      <c r="G2" s="91"/>
      <c r="H2" s="91"/>
      <c r="I2" s="5"/>
    </row>
    <row r="3" spans="1:9" ht="19.5" customHeight="1" thickBot="1">
      <c r="A3" s="90" t="s">
        <v>4</v>
      </c>
      <c r="B3" s="90"/>
      <c r="C3" s="4"/>
      <c r="D3" s="4"/>
      <c r="E3" s="4"/>
      <c r="F3" s="4"/>
      <c r="G3" s="4"/>
      <c r="H3" s="92" t="s">
        <v>7</v>
      </c>
      <c r="I3" s="92"/>
    </row>
    <row r="4" spans="1:9" ht="23.25" thickBot="1">
      <c r="A4" s="7" t="s">
        <v>8</v>
      </c>
      <c r="B4" s="8" t="s">
        <v>9</v>
      </c>
      <c r="C4" s="9" t="s">
        <v>10</v>
      </c>
      <c r="D4" s="9" t="s">
        <v>8</v>
      </c>
      <c r="E4" s="9" t="s">
        <v>9</v>
      </c>
      <c r="F4" s="9" t="s">
        <v>10</v>
      </c>
      <c r="G4" s="9" t="s">
        <v>8</v>
      </c>
      <c r="H4" s="8" t="s">
        <v>9</v>
      </c>
      <c r="I4" s="8" t="s">
        <v>10</v>
      </c>
    </row>
    <row r="5" spans="1:9" ht="16.5" customHeight="1" thickBot="1">
      <c r="A5" s="76" t="s">
        <v>11</v>
      </c>
      <c r="B5" s="77"/>
      <c r="C5" s="77"/>
      <c r="D5" s="77"/>
      <c r="E5" s="77"/>
      <c r="F5" s="78"/>
      <c r="G5" s="79" t="s">
        <v>12</v>
      </c>
      <c r="H5" s="77"/>
      <c r="I5" s="78"/>
    </row>
    <row r="6" spans="1:9" ht="16.5" customHeight="1" thickBot="1">
      <c r="A6" s="80" t="s">
        <v>13</v>
      </c>
      <c r="B6" s="81"/>
      <c r="C6" s="81"/>
      <c r="D6" s="81"/>
      <c r="E6" s="81"/>
      <c r="F6" s="81"/>
      <c r="G6" s="81"/>
      <c r="H6" s="81"/>
      <c r="I6" s="82"/>
    </row>
    <row r="7" spans="1:9" ht="12" thickBot="1">
      <c r="A7" s="10">
        <v>1</v>
      </c>
      <c r="B7" s="11" t="s">
        <v>14</v>
      </c>
      <c r="C7" s="11">
        <v>1000</v>
      </c>
      <c r="D7" s="11">
        <v>9</v>
      </c>
      <c r="E7" s="11" t="s">
        <v>15</v>
      </c>
      <c r="F7" s="12">
        <v>1000</v>
      </c>
      <c r="G7" s="10">
        <v>1</v>
      </c>
      <c r="H7" s="11" t="s">
        <v>16</v>
      </c>
      <c r="I7" s="11">
        <v>3000</v>
      </c>
    </row>
    <row r="8" spans="1:9" ht="12" thickBot="1">
      <c r="A8" s="13">
        <v>2</v>
      </c>
      <c r="B8" s="14" t="s">
        <v>17</v>
      </c>
      <c r="C8" s="14">
        <v>1000</v>
      </c>
      <c r="D8" s="14">
        <v>10</v>
      </c>
      <c r="E8" s="14" t="s">
        <v>18</v>
      </c>
      <c r="F8" s="6">
        <v>1000</v>
      </c>
      <c r="G8" s="13">
        <v>2</v>
      </c>
      <c r="H8" s="14" t="s">
        <v>19</v>
      </c>
      <c r="I8" s="14">
        <v>3000</v>
      </c>
    </row>
    <row r="9" spans="1:9" ht="12" thickBot="1">
      <c r="A9" s="13">
        <v>3</v>
      </c>
      <c r="B9" s="14" t="s">
        <v>20</v>
      </c>
      <c r="C9" s="14">
        <v>1000</v>
      </c>
      <c r="D9" s="14">
        <v>11</v>
      </c>
      <c r="E9" s="14" t="s">
        <v>21</v>
      </c>
      <c r="F9" s="6">
        <v>1000</v>
      </c>
      <c r="G9" s="13">
        <v>3</v>
      </c>
      <c r="H9" s="14" t="s">
        <v>22</v>
      </c>
      <c r="I9" s="14">
        <v>3000</v>
      </c>
    </row>
    <row r="10" spans="1:9" ht="12" thickBot="1">
      <c r="A10" s="13">
        <v>4</v>
      </c>
      <c r="B10" s="14" t="s">
        <v>23</v>
      </c>
      <c r="C10" s="14">
        <v>1000</v>
      </c>
      <c r="D10" s="14">
        <v>12</v>
      </c>
      <c r="E10" s="14" t="s">
        <v>24</v>
      </c>
      <c r="F10" s="6">
        <v>1000</v>
      </c>
      <c r="G10" s="13">
        <v>4</v>
      </c>
      <c r="H10" s="14" t="s">
        <v>25</v>
      </c>
      <c r="I10" s="14">
        <v>3000</v>
      </c>
    </row>
    <row r="11" spans="1:9" ht="12" thickBot="1">
      <c r="A11" s="13">
        <v>5</v>
      </c>
      <c r="B11" s="14" t="s">
        <v>26</v>
      </c>
      <c r="C11" s="14">
        <v>500</v>
      </c>
      <c r="D11" s="14">
        <v>13</v>
      </c>
      <c r="E11" s="14" t="s">
        <v>27</v>
      </c>
      <c r="F11" s="6">
        <v>500</v>
      </c>
      <c r="G11" s="13">
        <v>5</v>
      </c>
      <c r="H11" s="14" t="s">
        <v>28</v>
      </c>
      <c r="I11" s="14">
        <v>3000</v>
      </c>
    </row>
    <row r="12" spans="1:9" ht="12" thickBot="1">
      <c r="A12" s="13">
        <v>6</v>
      </c>
      <c r="B12" s="14" t="s">
        <v>29</v>
      </c>
      <c r="C12" s="14">
        <v>500</v>
      </c>
      <c r="D12" s="14">
        <v>14</v>
      </c>
      <c r="E12" s="14" t="s">
        <v>30</v>
      </c>
      <c r="F12" s="6">
        <v>500</v>
      </c>
      <c r="G12" s="13"/>
      <c r="H12" s="14"/>
      <c r="I12" s="14"/>
    </row>
    <row r="13" spans="1:9" ht="12" thickBot="1">
      <c r="A13" s="13">
        <v>7</v>
      </c>
      <c r="B13" s="14" t="s">
        <v>31</v>
      </c>
      <c r="C13" s="14">
        <v>300</v>
      </c>
      <c r="D13" s="14">
        <v>15</v>
      </c>
      <c r="E13" s="14" t="s">
        <v>32</v>
      </c>
      <c r="F13" s="6">
        <v>300</v>
      </c>
      <c r="G13" s="13"/>
      <c r="H13" s="14"/>
      <c r="I13" s="14"/>
    </row>
    <row r="14" spans="1:9" ht="12" thickBot="1">
      <c r="A14" s="13">
        <v>8</v>
      </c>
      <c r="B14" s="14" t="s">
        <v>33</v>
      </c>
      <c r="C14" s="14">
        <v>200</v>
      </c>
      <c r="D14" s="14">
        <v>16</v>
      </c>
      <c r="E14" s="14" t="s">
        <v>34</v>
      </c>
      <c r="F14" s="6">
        <v>200</v>
      </c>
      <c r="G14" s="13"/>
      <c r="H14" s="14"/>
      <c r="I14" s="14"/>
    </row>
    <row r="15" spans="1:9" ht="16.5" customHeight="1" thickBot="1">
      <c r="A15" s="76" t="s">
        <v>35</v>
      </c>
      <c r="B15" s="77"/>
      <c r="C15" s="77"/>
      <c r="D15" s="77"/>
      <c r="E15" s="77"/>
      <c r="F15" s="77"/>
      <c r="G15" s="77"/>
      <c r="H15" s="77"/>
      <c r="I15" s="78"/>
    </row>
    <row r="16" spans="1:9" ht="12" thickBot="1">
      <c r="A16" s="13">
        <v>1</v>
      </c>
      <c r="B16" s="14" t="s">
        <v>36</v>
      </c>
      <c r="C16" s="14">
        <v>1000</v>
      </c>
      <c r="D16" s="14">
        <v>3</v>
      </c>
      <c r="E16" s="14" t="s">
        <v>37</v>
      </c>
      <c r="F16" s="6">
        <v>1000</v>
      </c>
      <c r="G16" s="13"/>
      <c r="H16" s="14"/>
      <c r="I16" s="14"/>
    </row>
    <row r="17" spans="1:9" ht="12" thickBot="1">
      <c r="A17" s="13">
        <v>2</v>
      </c>
      <c r="B17" s="14" t="s">
        <v>38</v>
      </c>
      <c r="C17" s="14">
        <v>1000</v>
      </c>
      <c r="D17" s="14"/>
      <c r="E17" s="14"/>
      <c r="F17" s="6"/>
      <c r="G17" s="17"/>
      <c r="H17" s="14"/>
      <c r="I17" s="14"/>
    </row>
    <row r="18" spans="1:9" ht="16.5" customHeight="1" thickBot="1">
      <c r="A18" s="76" t="s">
        <v>39</v>
      </c>
      <c r="B18" s="77"/>
      <c r="C18" s="77"/>
      <c r="D18" s="77"/>
      <c r="E18" s="77"/>
      <c r="F18" s="77"/>
      <c r="G18" s="77"/>
      <c r="H18" s="77"/>
      <c r="I18" s="78"/>
    </row>
    <row r="19" spans="1:9" ht="12" thickBot="1">
      <c r="A19" s="13">
        <v>1</v>
      </c>
      <c r="B19" s="14" t="s">
        <v>40</v>
      </c>
      <c r="C19" s="14">
        <v>1000</v>
      </c>
      <c r="D19" s="14">
        <v>78</v>
      </c>
      <c r="E19" s="14" t="s">
        <v>41</v>
      </c>
      <c r="F19" s="14">
        <v>1000</v>
      </c>
      <c r="G19" s="14">
        <v>1</v>
      </c>
      <c r="H19" s="14" t="s">
        <v>42</v>
      </c>
      <c r="I19" s="14">
        <v>3000</v>
      </c>
    </row>
    <row r="20" spans="1:9" ht="12" thickBot="1">
      <c r="A20" s="13">
        <v>2</v>
      </c>
      <c r="B20" s="14" t="s">
        <v>43</v>
      </c>
      <c r="C20" s="14">
        <v>1000</v>
      </c>
      <c r="D20" s="14">
        <v>79</v>
      </c>
      <c r="E20" s="14" t="s">
        <v>44</v>
      </c>
      <c r="F20" s="14">
        <v>1000</v>
      </c>
      <c r="G20" s="14">
        <v>2</v>
      </c>
      <c r="H20" s="14" t="s">
        <v>45</v>
      </c>
      <c r="I20" s="14">
        <v>3000</v>
      </c>
    </row>
    <row r="21" spans="1:9" ht="11.25" customHeight="1" thickBot="1">
      <c r="A21" s="13">
        <v>3</v>
      </c>
      <c r="B21" s="14" t="s">
        <v>46</v>
      </c>
      <c r="C21" s="14">
        <v>1000</v>
      </c>
      <c r="D21" s="14">
        <v>80</v>
      </c>
      <c r="E21" s="14" t="s">
        <v>47</v>
      </c>
      <c r="F21" s="14">
        <v>1000</v>
      </c>
      <c r="G21" s="74">
        <v>3</v>
      </c>
      <c r="H21" s="87" t="s">
        <v>48</v>
      </c>
      <c r="I21" s="74">
        <v>3000</v>
      </c>
    </row>
    <row r="22" spans="1:9" ht="12" thickBot="1">
      <c r="A22" s="13">
        <v>4</v>
      </c>
      <c r="B22" s="14" t="s">
        <v>49</v>
      </c>
      <c r="C22" s="14">
        <v>1000</v>
      </c>
      <c r="D22" s="14">
        <v>81</v>
      </c>
      <c r="E22" s="14" t="s">
        <v>50</v>
      </c>
      <c r="F22" s="14">
        <v>1000</v>
      </c>
      <c r="G22" s="75"/>
      <c r="H22" s="93"/>
      <c r="I22" s="75"/>
    </row>
    <row r="23" spans="1:9" ht="12" thickBot="1">
      <c r="A23" s="13">
        <v>5</v>
      </c>
      <c r="B23" s="14" t="s">
        <v>51</v>
      </c>
      <c r="C23" s="14">
        <v>1000</v>
      </c>
      <c r="D23" s="14">
        <v>82</v>
      </c>
      <c r="E23" s="14" t="s">
        <v>52</v>
      </c>
      <c r="F23" s="14">
        <v>1000</v>
      </c>
      <c r="G23" s="14">
        <v>4</v>
      </c>
      <c r="H23" s="14" t="s">
        <v>53</v>
      </c>
      <c r="I23" s="14">
        <v>3000</v>
      </c>
    </row>
    <row r="24" spans="1:9" ht="12" thickBot="1">
      <c r="A24" s="13">
        <v>6</v>
      </c>
      <c r="B24" s="14" t="s">
        <v>54</v>
      </c>
      <c r="C24" s="14">
        <v>1000</v>
      </c>
      <c r="D24" s="14">
        <v>83</v>
      </c>
      <c r="E24" s="14" t="s">
        <v>55</v>
      </c>
      <c r="F24" s="14">
        <v>1000</v>
      </c>
      <c r="G24" s="14">
        <v>5</v>
      </c>
      <c r="H24" s="14" t="s">
        <v>56</v>
      </c>
      <c r="I24" s="14">
        <v>3000</v>
      </c>
    </row>
    <row r="25" spans="1:9" ht="12" thickBot="1">
      <c r="A25" s="13">
        <v>7</v>
      </c>
      <c r="B25" s="14" t="s">
        <v>57</v>
      </c>
      <c r="C25" s="14">
        <v>1000</v>
      </c>
      <c r="D25" s="14">
        <v>84</v>
      </c>
      <c r="E25" s="14" t="s">
        <v>58</v>
      </c>
      <c r="F25" s="14">
        <v>1000</v>
      </c>
      <c r="G25" s="14">
        <v>6</v>
      </c>
      <c r="H25" s="14" t="s">
        <v>59</v>
      </c>
      <c r="I25" s="14">
        <v>3000</v>
      </c>
    </row>
    <row r="26" spans="1:9" ht="12" thickBot="1">
      <c r="A26" s="13">
        <v>8</v>
      </c>
      <c r="B26" s="14" t="s">
        <v>60</v>
      </c>
      <c r="C26" s="14">
        <v>1000</v>
      </c>
      <c r="D26" s="14">
        <v>85</v>
      </c>
      <c r="E26" s="14" t="s">
        <v>61</v>
      </c>
      <c r="F26" s="14">
        <v>1000</v>
      </c>
      <c r="G26" s="14">
        <v>7</v>
      </c>
      <c r="H26" s="14" t="s">
        <v>62</v>
      </c>
      <c r="I26" s="14">
        <v>1385.74</v>
      </c>
    </row>
    <row r="27" spans="1:9" ht="12" thickBot="1">
      <c r="A27" s="13">
        <v>9</v>
      </c>
      <c r="B27" s="14" t="s">
        <v>63</v>
      </c>
      <c r="C27" s="14">
        <v>1000</v>
      </c>
      <c r="D27" s="14">
        <v>86</v>
      </c>
      <c r="E27" s="14" t="s">
        <v>64</v>
      </c>
      <c r="F27" s="14">
        <v>1000</v>
      </c>
      <c r="G27" s="14">
        <v>8</v>
      </c>
      <c r="H27" s="14" t="s">
        <v>65</v>
      </c>
      <c r="I27" s="14">
        <v>3000</v>
      </c>
    </row>
    <row r="28" spans="1:9" ht="12" thickBot="1">
      <c r="A28" s="13">
        <v>10</v>
      </c>
      <c r="B28" s="14" t="s">
        <v>66</v>
      </c>
      <c r="C28" s="14">
        <v>1000</v>
      </c>
      <c r="D28" s="14">
        <v>87</v>
      </c>
      <c r="E28" s="14" t="s">
        <v>67</v>
      </c>
      <c r="F28" s="14">
        <v>1000</v>
      </c>
      <c r="G28" s="14">
        <v>9</v>
      </c>
      <c r="H28" s="14" t="s">
        <v>68</v>
      </c>
      <c r="I28" s="14">
        <v>3000</v>
      </c>
    </row>
    <row r="29" spans="1:9" ht="12" thickBot="1">
      <c r="A29" s="13">
        <v>11</v>
      </c>
      <c r="B29" s="14" t="s">
        <v>69</v>
      </c>
      <c r="C29" s="14">
        <v>1000</v>
      </c>
      <c r="D29" s="14">
        <v>88</v>
      </c>
      <c r="E29" s="14" t="s">
        <v>70</v>
      </c>
      <c r="F29" s="14">
        <v>1000</v>
      </c>
      <c r="G29" s="14">
        <v>10</v>
      </c>
      <c r="H29" s="14" t="s">
        <v>71</v>
      </c>
      <c r="I29" s="14">
        <v>3000</v>
      </c>
    </row>
    <row r="30" spans="1:9" ht="12" thickBot="1">
      <c r="A30" s="13">
        <v>12</v>
      </c>
      <c r="B30" s="14" t="s">
        <v>72</v>
      </c>
      <c r="C30" s="14">
        <v>1000</v>
      </c>
      <c r="D30" s="14">
        <v>89</v>
      </c>
      <c r="E30" s="14" t="s">
        <v>73</v>
      </c>
      <c r="F30" s="14">
        <v>1000</v>
      </c>
      <c r="G30" s="14">
        <v>11</v>
      </c>
      <c r="H30" s="14" t="s">
        <v>74</v>
      </c>
      <c r="I30" s="14">
        <v>2500</v>
      </c>
    </row>
    <row r="31" spans="1:9" ht="12" thickBot="1">
      <c r="A31" s="13">
        <v>13</v>
      </c>
      <c r="B31" s="14" t="s">
        <v>75</v>
      </c>
      <c r="C31" s="14">
        <v>1000</v>
      </c>
      <c r="D31" s="14">
        <v>90</v>
      </c>
      <c r="E31" s="14" t="s">
        <v>76</v>
      </c>
      <c r="F31" s="14">
        <v>1000</v>
      </c>
      <c r="G31" s="14">
        <v>12</v>
      </c>
      <c r="H31" s="14" t="s">
        <v>77</v>
      </c>
      <c r="I31" s="14">
        <v>3000</v>
      </c>
    </row>
    <row r="32" spans="1:9" ht="12" thickBot="1">
      <c r="A32" s="13">
        <v>14</v>
      </c>
      <c r="B32" s="14" t="s">
        <v>78</v>
      </c>
      <c r="C32" s="14">
        <v>1000</v>
      </c>
      <c r="D32" s="14">
        <v>91</v>
      </c>
      <c r="E32" s="14" t="s">
        <v>79</v>
      </c>
      <c r="F32" s="14">
        <v>1000</v>
      </c>
      <c r="G32" s="14">
        <v>13</v>
      </c>
      <c r="H32" s="14" t="s">
        <v>80</v>
      </c>
      <c r="I32" s="14">
        <v>2800</v>
      </c>
    </row>
    <row r="33" spans="1:9" ht="12" thickBot="1">
      <c r="A33" s="13">
        <v>15</v>
      </c>
      <c r="B33" s="14" t="s">
        <v>81</v>
      </c>
      <c r="C33" s="14">
        <v>1000</v>
      </c>
      <c r="D33" s="14">
        <v>92</v>
      </c>
      <c r="E33" s="14" t="s">
        <v>82</v>
      </c>
      <c r="F33" s="14">
        <v>1000</v>
      </c>
      <c r="G33" s="14">
        <v>14</v>
      </c>
      <c r="H33" s="14" t="s">
        <v>83</v>
      </c>
      <c r="I33" s="14">
        <v>3000</v>
      </c>
    </row>
    <row r="34" spans="1:9" ht="12" thickBot="1">
      <c r="A34" s="13">
        <v>16</v>
      </c>
      <c r="B34" s="14" t="s">
        <v>84</v>
      </c>
      <c r="C34" s="14">
        <v>1000</v>
      </c>
      <c r="D34" s="14">
        <v>93</v>
      </c>
      <c r="E34" s="14" t="s">
        <v>85</v>
      </c>
      <c r="F34" s="14">
        <v>1000</v>
      </c>
      <c r="G34" s="14">
        <v>15</v>
      </c>
      <c r="H34" s="14" t="s">
        <v>86</v>
      </c>
      <c r="I34" s="14">
        <v>3000</v>
      </c>
    </row>
    <row r="35" spans="1:9" ht="12" thickBot="1">
      <c r="A35" s="13">
        <v>17</v>
      </c>
      <c r="B35" s="14" t="s">
        <v>87</v>
      </c>
      <c r="C35" s="14">
        <v>1000</v>
      </c>
      <c r="D35" s="14">
        <v>94</v>
      </c>
      <c r="E35" s="14" t="s">
        <v>88</v>
      </c>
      <c r="F35" s="14">
        <v>1000</v>
      </c>
      <c r="G35" s="14">
        <v>16</v>
      </c>
      <c r="H35" s="14" t="s">
        <v>89</v>
      </c>
      <c r="I35" s="14">
        <v>3000</v>
      </c>
    </row>
    <row r="36" spans="1:9" ht="12" thickBot="1">
      <c r="A36" s="13">
        <v>18</v>
      </c>
      <c r="B36" s="14" t="s">
        <v>90</v>
      </c>
      <c r="C36" s="14">
        <v>1000</v>
      </c>
      <c r="D36" s="14">
        <v>95</v>
      </c>
      <c r="E36" s="14" t="s">
        <v>91</v>
      </c>
      <c r="F36" s="14">
        <v>1000</v>
      </c>
      <c r="G36" s="14">
        <v>17</v>
      </c>
      <c r="H36" s="14" t="s">
        <v>92</v>
      </c>
      <c r="I36" s="14">
        <v>3000</v>
      </c>
    </row>
    <row r="37" spans="1:9" ht="12" thickBot="1">
      <c r="A37" s="13">
        <v>19</v>
      </c>
      <c r="B37" s="14" t="s">
        <v>93</v>
      </c>
      <c r="C37" s="14">
        <v>1000</v>
      </c>
      <c r="D37" s="14">
        <v>96</v>
      </c>
      <c r="E37" s="14" t="s">
        <v>94</v>
      </c>
      <c r="F37" s="14">
        <v>1000</v>
      </c>
      <c r="G37" s="14">
        <v>18</v>
      </c>
      <c r="H37" s="14" t="s">
        <v>95</v>
      </c>
      <c r="I37" s="14">
        <v>3000</v>
      </c>
    </row>
    <row r="38" spans="1:9" ht="12" thickBot="1">
      <c r="A38" s="13">
        <v>20</v>
      </c>
      <c r="B38" s="14" t="s">
        <v>96</v>
      </c>
      <c r="C38" s="14">
        <v>1000</v>
      </c>
      <c r="D38" s="14">
        <v>97</v>
      </c>
      <c r="E38" s="14" t="s">
        <v>97</v>
      </c>
      <c r="F38" s="14">
        <v>1000</v>
      </c>
      <c r="G38" s="14"/>
      <c r="H38" s="14"/>
      <c r="I38" s="14"/>
    </row>
    <row r="39" spans="1:9" ht="12" thickBot="1">
      <c r="A39" s="13">
        <v>21</v>
      </c>
      <c r="B39" s="14" t="s">
        <v>98</v>
      </c>
      <c r="C39" s="14">
        <v>1000</v>
      </c>
      <c r="D39" s="14">
        <v>98</v>
      </c>
      <c r="E39" s="14" t="s">
        <v>99</v>
      </c>
      <c r="F39" s="14">
        <v>1000</v>
      </c>
      <c r="G39" s="14"/>
      <c r="H39" s="14"/>
      <c r="I39" s="14"/>
    </row>
    <row r="40" spans="1:9" ht="12" thickBot="1">
      <c r="A40" s="13">
        <v>22</v>
      </c>
      <c r="B40" s="14" t="s">
        <v>100</v>
      </c>
      <c r="C40" s="14">
        <v>1000</v>
      </c>
      <c r="D40" s="14">
        <v>99</v>
      </c>
      <c r="E40" s="14" t="s">
        <v>101</v>
      </c>
      <c r="F40" s="14">
        <v>1000</v>
      </c>
      <c r="G40" s="14"/>
      <c r="H40" s="14"/>
      <c r="I40" s="14"/>
    </row>
    <row r="41" spans="1:9" ht="12" thickBot="1">
      <c r="A41" s="13">
        <v>23</v>
      </c>
      <c r="B41" s="14" t="s">
        <v>102</v>
      </c>
      <c r="C41" s="14">
        <v>1000</v>
      </c>
      <c r="D41" s="14">
        <v>100</v>
      </c>
      <c r="E41" s="14" t="s">
        <v>103</v>
      </c>
      <c r="F41" s="14">
        <v>1000</v>
      </c>
      <c r="G41" s="14"/>
      <c r="H41" s="14"/>
      <c r="I41" s="14"/>
    </row>
    <row r="42" spans="1:9" ht="12" thickBot="1">
      <c r="A42" s="13">
        <v>24</v>
      </c>
      <c r="B42" s="14" t="s">
        <v>104</v>
      </c>
      <c r="C42" s="14">
        <v>1000</v>
      </c>
      <c r="D42" s="14">
        <v>101</v>
      </c>
      <c r="E42" s="14" t="s">
        <v>105</v>
      </c>
      <c r="F42" s="14">
        <v>1000</v>
      </c>
      <c r="G42" s="14"/>
      <c r="H42" s="14"/>
      <c r="I42" s="14"/>
    </row>
    <row r="43" spans="1:9" ht="12" thickBot="1">
      <c r="A43" s="13">
        <v>25</v>
      </c>
      <c r="B43" s="14" t="s">
        <v>106</v>
      </c>
      <c r="C43" s="14">
        <v>1000</v>
      </c>
      <c r="D43" s="14">
        <v>102</v>
      </c>
      <c r="E43" s="14" t="s">
        <v>107</v>
      </c>
      <c r="F43" s="14">
        <v>1000</v>
      </c>
      <c r="G43" s="14"/>
      <c r="H43" s="14"/>
      <c r="I43" s="14"/>
    </row>
    <row r="44" spans="1:9" ht="12" thickBot="1">
      <c r="A44" s="13">
        <v>26</v>
      </c>
      <c r="B44" s="14" t="s">
        <v>108</v>
      </c>
      <c r="C44" s="14">
        <v>1000</v>
      </c>
      <c r="D44" s="14">
        <v>103</v>
      </c>
      <c r="E44" s="14" t="s">
        <v>109</v>
      </c>
      <c r="F44" s="14">
        <v>1000</v>
      </c>
      <c r="G44" s="14"/>
      <c r="H44" s="14"/>
      <c r="I44" s="14"/>
    </row>
    <row r="45" spans="1:9" ht="12" thickBot="1">
      <c r="A45" s="13">
        <v>27</v>
      </c>
      <c r="B45" s="14" t="s">
        <v>110</v>
      </c>
      <c r="C45" s="14">
        <v>1000</v>
      </c>
      <c r="D45" s="14">
        <v>104</v>
      </c>
      <c r="E45" s="14" t="s">
        <v>111</v>
      </c>
      <c r="F45" s="14">
        <v>1000</v>
      </c>
      <c r="G45" s="14"/>
      <c r="H45" s="14"/>
      <c r="I45" s="14"/>
    </row>
    <row r="46" spans="1:9" ht="12" thickBot="1">
      <c r="A46" s="13">
        <v>28</v>
      </c>
      <c r="B46" s="14" t="s">
        <v>112</v>
      </c>
      <c r="C46" s="14">
        <v>1000</v>
      </c>
      <c r="D46" s="14">
        <v>105</v>
      </c>
      <c r="E46" s="14" t="s">
        <v>113</v>
      </c>
      <c r="F46" s="14">
        <v>1000</v>
      </c>
      <c r="G46" s="14"/>
      <c r="H46" s="14"/>
      <c r="I46" s="14"/>
    </row>
    <row r="47" spans="1:9" ht="12" thickBot="1">
      <c r="A47" s="13">
        <v>29</v>
      </c>
      <c r="B47" s="14" t="s">
        <v>114</v>
      </c>
      <c r="C47" s="14">
        <v>1000</v>
      </c>
      <c r="D47" s="14">
        <v>106</v>
      </c>
      <c r="E47" s="14" t="s">
        <v>115</v>
      </c>
      <c r="F47" s="14">
        <v>1000</v>
      </c>
      <c r="G47" s="14"/>
      <c r="H47" s="14"/>
      <c r="I47" s="14"/>
    </row>
    <row r="48" spans="1:9" ht="12" thickBot="1">
      <c r="A48" s="13">
        <v>30</v>
      </c>
      <c r="B48" s="14" t="s">
        <v>116</v>
      </c>
      <c r="C48" s="14">
        <v>1000</v>
      </c>
      <c r="D48" s="14">
        <v>107</v>
      </c>
      <c r="E48" s="14" t="s">
        <v>117</v>
      </c>
      <c r="F48" s="14">
        <v>1000</v>
      </c>
      <c r="G48" s="14"/>
      <c r="H48" s="14"/>
      <c r="I48" s="14"/>
    </row>
    <row r="49" spans="1:9" ht="12" thickBot="1">
      <c r="A49" s="13">
        <v>31</v>
      </c>
      <c r="B49" s="14" t="s">
        <v>118</v>
      </c>
      <c r="C49" s="14">
        <v>1000</v>
      </c>
      <c r="D49" s="14">
        <v>108</v>
      </c>
      <c r="E49" s="14" t="s">
        <v>119</v>
      </c>
      <c r="F49" s="14">
        <v>1000</v>
      </c>
      <c r="G49" s="14"/>
      <c r="H49" s="14"/>
      <c r="I49" s="14"/>
    </row>
    <row r="50" spans="1:9" ht="12" thickBot="1">
      <c r="A50" s="13">
        <v>32</v>
      </c>
      <c r="B50" s="14" t="s">
        <v>120</v>
      </c>
      <c r="C50" s="14">
        <v>1000</v>
      </c>
      <c r="D50" s="14">
        <v>109</v>
      </c>
      <c r="E50" s="14" t="s">
        <v>121</v>
      </c>
      <c r="F50" s="14">
        <v>1000</v>
      </c>
      <c r="G50" s="14"/>
      <c r="H50" s="14"/>
      <c r="I50" s="14"/>
    </row>
    <row r="51" spans="1:9" ht="12" thickBot="1">
      <c r="A51" s="13">
        <v>33</v>
      </c>
      <c r="B51" s="14" t="s">
        <v>122</v>
      </c>
      <c r="C51" s="14">
        <v>1000</v>
      </c>
      <c r="D51" s="14">
        <v>110</v>
      </c>
      <c r="E51" s="14" t="s">
        <v>123</v>
      </c>
      <c r="F51" s="14">
        <v>1000</v>
      </c>
      <c r="G51" s="14"/>
      <c r="H51" s="14"/>
      <c r="I51" s="14"/>
    </row>
    <row r="52" spans="1:9" ht="12" thickBot="1">
      <c r="A52" s="13">
        <v>34</v>
      </c>
      <c r="B52" s="14" t="s">
        <v>124</v>
      </c>
      <c r="C52" s="14">
        <v>1000</v>
      </c>
      <c r="D52" s="14">
        <v>111</v>
      </c>
      <c r="E52" s="14" t="s">
        <v>125</v>
      </c>
      <c r="F52" s="14">
        <v>1000</v>
      </c>
      <c r="G52" s="14"/>
      <c r="H52" s="14"/>
      <c r="I52" s="14"/>
    </row>
    <row r="53" spans="1:9" ht="12" thickBot="1">
      <c r="A53" s="13">
        <v>35</v>
      </c>
      <c r="B53" s="14" t="s">
        <v>126</v>
      </c>
      <c r="C53" s="14">
        <v>1000</v>
      </c>
      <c r="D53" s="14">
        <v>112</v>
      </c>
      <c r="E53" s="14" t="s">
        <v>127</v>
      </c>
      <c r="F53" s="14">
        <v>1000</v>
      </c>
      <c r="G53" s="14"/>
      <c r="H53" s="14"/>
      <c r="I53" s="14"/>
    </row>
    <row r="54" spans="1:9" ht="12" thickBot="1">
      <c r="A54" s="13">
        <v>36</v>
      </c>
      <c r="B54" s="14" t="s">
        <v>128</v>
      </c>
      <c r="C54" s="14">
        <v>1000</v>
      </c>
      <c r="D54" s="14">
        <v>113</v>
      </c>
      <c r="E54" s="14" t="s">
        <v>129</v>
      </c>
      <c r="F54" s="14">
        <v>1000</v>
      </c>
      <c r="G54" s="14"/>
      <c r="H54" s="14"/>
      <c r="I54" s="14"/>
    </row>
    <row r="55" spans="1:9" ht="12" thickBot="1">
      <c r="A55" s="13">
        <v>37</v>
      </c>
      <c r="B55" s="14" t="s">
        <v>130</v>
      </c>
      <c r="C55" s="14">
        <v>1000</v>
      </c>
      <c r="D55" s="14">
        <v>114</v>
      </c>
      <c r="E55" s="14" t="s">
        <v>131</v>
      </c>
      <c r="F55" s="14">
        <v>1000</v>
      </c>
      <c r="G55" s="14"/>
      <c r="H55" s="14"/>
      <c r="I55" s="14"/>
    </row>
    <row r="56" spans="1:9" ht="12" thickBot="1">
      <c r="A56" s="13">
        <v>38</v>
      </c>
      <c r="B56" s="14" t="s">
        <v>132</v>
      </c>
      <c r="C56" s="14">
        <v>1000</v>
      </c>
      <c r="D56" s="14">
        <v>115</v>
      </c>
      <c r="E56" s="14" t="s">
        <v>133</v>
      </c>
      <c r="F56" s="14">
        <v>1000</v>
      </c>
      <c r="G56" s="14"/>
      <c r="H56" s="14"/>
      <c r="I56" s="14"/>
    </row>
    <row r="57" spans="1:9" ht="12" thickBot="1">
      <c r="A57" s="13">
        <v>39</v>
      </c>
      <c r="B57" s="14" t="s">
        <v>134</v>
      </c>
      <c r="C57" s="14">
        <v>1000</v>
      </c>
      <c r="D57" s="14">
        <v>116</v>
      </c>
      <c r="E57" s="14" t="s">
        <v>135</v>
      </c>
      <c r="F57" s="14">
        <v>1000</v>
      </c>
      <c r="G57" s="14"/>
      <c r="H57" s="14"/>
      <c r="I57" s="14"/>
    </row>
    <row r="58" spans="1:9" ht="12" thickBot="1">
      <c r="A58" s="13">
        <v>40</v>
      </c>
      <c r="B58" s="14" t="s">
        <v>136</v>
      </c>
      <c r="C58" s="14">
        <v>1000</v>
      </c>
      <c r="D58" s="14">
        <v>117</v>
      </c>
      <c r="E58" s="14" t="s">
        <v>137</v>
      </c>
      <c r="F58" s="14">
        <v>1000</v>
      </c>
      <c r="G58" s="14"/>
      <c r="H58" s="14"/>
      <c r="I58" s="14"/>
    </row>
    <row r="59" spans="1:9" ht="12" thickBot="1">
      <c r="A59" s="13">
        <v>41</v>
      </c>
      <c r="B59" s="14" t="s">
        <v>138</v>
      </c>
      <c r="C59" s="14">
        <v>1000</v>
      </c>
      <c r="D59" s="14">
        <v>118</v>
      </c>
      <c r="E59" s="14" t="s">
        <v>139</v>
      </c>
      <c r="F59" s="14">
        <v>1000</v>
      </c>
      <c r="G59" s="14"/>
      <c r="H59" s="14"/>
      <c r="I59" s="14"/>
    </row>
    <row r="60" spans="1:9" ht="12" thickBot="1">
      <c r="A60" s="13">
        <v>42</v>
      </c>
      <c r="B60" s="14" t="s">
        <v>140</v>
      </c>
      <c r="C60" s="14">
        <v>1000</v>
      </c>
      <c r="D60" s="14">
        <v>119</v>
      </c>
      <c r="E60" s="14" t="s">
        <v>141</v>
      </c>
      <c r="F60" s="14">
        <v>1000</v>
      </c>
      <c r="G60" s="14"/>
      <c r="H60" s="14"/>
      <c r="I60" s="14"/>
    </row>
    <row r="61" spans="1:9" ht="12" thickBot="1">
      <c r="A61" s="13">
        <v>43</v>
      </c>
      <c r="B61" s="14" t="s">
        <v>99</v>
      </c>
      <c r="C61" s="14">
        <v>1000</v>
      </c>
      <c r="D61" s="14">
        <v>120</v>
      </c>
      <c r="E61" s="14" t="s">
        <v>142</v>
      </c>
      <c r="F61" s="14">
        <v>1000</v>
      </c>
      <c r="G61" s="14"/>
      <c r="H61" s="14"/>
      <c r="I61" s="14"/>
    </row>
    <row r="62" spans="1:9" ht="12" thickBot="1">
      <c r="A62" s="13">
        <v>44</v>
      </c>
      <c r="B62" s="14" t="s">
        <v>143</v>
      </c>
      <c r="C62" s="14">
        <v>1000</v>
      </c>
      <c r="D62" s="14">
        <v>121</v>
      </c>
      <c r="E62" s="14" t="s">
        <v>144</v>
      </c>
      <c r="F62" s="14">
        <v>1000</v>
      </c>
      <c r="G62" s="14"/>
      <c r="H62" s="14"/>
      <c r="I62" s="14"/>
    </row>
    <row r="63" spans="1:9" ht="12" thickBot="1">
      <c r="A63" s="13">
        <v>45</v>
      </c>
      <c r="B63" s="14" t="s">
        <v>145</v>
      </c>
      <c r="C63" s="14">
        <v>1000</v>
      </c>
      <c r="D63" s="14">
        <v>122</v>
      </c>
      <c r="E63" s="14" t="s">
        <v>146</v>
      </c>
      <c r="F63" s="14">
        <v>1000</v>
      </c>
      <c r="G63" s="14"/>
      <c r="H63" s="14"/>
      <c r="I63" s="14"/>
    </row>
    <row r="64" spans="1:9" ht="12" thickBot="1">
      <c r="A64" s="13">
        <v>46</v>
      </c>
      <c r="B64" s="14" t="s">
        <v>147</v>
      </c>
      <c r="C64" s="14">
        <v>1000</v>
      </c>
      <c r="D64" s="14">
        <v>123</v>
      </c>
      <c r="E64" s="14" t="s">
        <v>148</v>
      </c>
      <c r="F64" s="14">
        <v>1000</v>
      </c>
      <c r="G64" s="14"/>
      <c r="H64" s="14"/>
      <c r="I64" s="14"/>
    </row>
    <row r="65" spans="1:9" ht="12" thickBot="1">
      <c r="A65" s="13">
        <v>47</v>
      </c>
      <c r="B65" s="14" t="s">
        <v>149</v>
      </c>
      <c r="C65" s="14">
        <v>1000</v>
      </c>
      <c r="D65" s="14">
        <v>124</v>
      </c>
      <c r="E65" s="14" t="s">
        <v>150</v>
      </c>
      <c r="F65" s="14">
        <v>1000</v>
      </c>
      <c r="G65" s="14"/>
      <c r="H65" s="14"/>
      <c r="I65" s="14"/>
    </row>
    <row r="66" spans="1:9" ht="12" thickBot="1">
      <c r="A66" s="13">
        <v>48</v>
      </c>
      <c r="B66" s="14" t="s">
        <v>151</v>
      </c>
      <c r="C66" s="14">
        <v>1000</v>
      </c>
      <c r="D66" s="14">
        <v>125</v>
      </c>
      <c r="E66" s="14" t="s">
        <v>152</v>
      </c>
      <c r="F66" s="14">
        <v>1000</v>
      </c>
      <c r="G66" s="14"/>
      <c r="H66" s="14"/>
      <c r="I66" s="14"/>
    </row>
    <row r="67" spans="1:9" ht="12" thickBot="1">
      <c r="A67" s="13">
        <v>49</v>
      </c>
      <c r="B67" s="14" t="s">
        <v>153</v>
      </c>
      <c r="C67" s="14">
        <v>1000</v>
      </c>
      <c r="D67" s="14">
        <v>126</v>
      </c>
      <c r="E67" s="14" t="s">
        <v>154</v>
      </c>
      <c r="F67" s="14">
        <v>1000</v>
      </c>
      <c r="G67" s="14"/>
      <c r="H67" s="14"/>
      <c r="I67" s="14"/>
    </row>
    <row r="68" spans="1:9" ht="12" thickBot="1">
      <c r="A68" s="13">
        <v>50</v>
      </c>
      <c r="B68" s="14" t="s">
        <v>155</v>
      </c>
      <c r="C68" s="14">
        <v>1000</v>
      </c>
      <c r="D68" s="14">
        <v>127</v>
      </c>
      <c r="E68" s="14" t="s">
        <v>156</v>
      </c>
      <c r="F68" s="14">
        <v>1000</v>
      </c>
      <c r="G68" s="14"/>
      <c r="H68" s="14"/>
      <c r="I68" s="14"/>
    </row>
    <row r="69" spans="1:9" ht="12" thickBot="1">
      <c r="A69" s="13">
        <v>51</v>
      </c>
      <c r="B69" s="14" t="s">
        <v>157</v>
      </c>
      <c r="C69" s="14">
        <v>1000</v>
      </c>
      <c r="D69" s="14">
        <v>128</v>
      </c>
      <c r="E69" s="14" t="s">
        <v>158</v>
      </c>
      <c r="F69" s="14">
        <v>1000</v>
      </c>
      <c r="G69" s="14"/>
      <c r="H69" s="14"/>
      <c r="I69" s="14"/>
    </row>
    <row r="70" spans="1:9" ht="12" thickBot="1">
      <c r="A70" s="13">
        <v>52</v>
      </c>
      <c r="B70" s="14" t="s">
        <v>159</v>
      </c>
      <c r="C70" s="14">
        <v>1000</v>
      </c>
      <c r="D70" s="14">
        <v>129</v>
      </c>
      <c r="E70" s="14" t="s">
        <v>160</v>
      </c>
      <c r="F70" s="14">
        <v>1000</v>
      </c>
      <c r="G70" s="14"/>
      <c r="H70" s="14"/>
      <c r="I70" s="14"/>
    </row>
    <row r="71" spans="1:9" ht="12" thickBot="1">
      <c r="A71" s="13">
        <v>53</v>
      </c>
      <c r="B71" s="14" t="s">
        <v>161</v>
      </c>
      <c r="C71" s="14">
        <v>1000</v>
      </c>
      <c r="D71" s="14">
        <v>130</v>
      </c>
      <c r="E71" s="14" t="s">
        <v>162</v>
      </c>
      <c r="F71" s="14">
        <v>1000</v>
      </c>
      <c r="G71" s="14"/>
      <c r="H71" s="14"/>
      <c r="I71" s="14"/>
    </row>
    <row r="72" spans="1:9" ht="12" thickBot="1">
      <c r="A72" s="13">
        <v>54</v>
      </c>
      <c r="B72" s="14" t="s">
        <v>163</v>
      </c>
      <c r="C72" s="14">
        <v>1000</v>
      </c>
      <c r="D72" s="14">
        <v>131</v>
      </c>
      <c r="E72" s="14" t="s">
        <v>164</v>
      </c>
      <c r="F72" s="14">
        <v>1000</v>
      </c>
      <c r="G72" s="14"/>
      <c r="H72" s="14"/>
      <c r="I72" s="14"/>
    </row>
    <row r="73" spans="1:9" ht="12" thickBot="1">
      <c r="A73" s="13">
        <v>55</v>
      </c>
      <c r="B73" s="14" t="s">
        <v>165</v>
      </c>
      <c r="C73" s="14">
        <v>1000</v>
      </c>
      <c r="D73" s="14">
        <v>132</v>
      </c>
      <c r="E73" s="14" t="s">
        <v>166</v>
      </c>
      <c r="F73" s="14">
        <v>1000</v>
      </c>
      <c r="G73" s="14"/>
      <c r="H73" s="14"/>
      <c r="I73" s="14"/>
    </row>
    <row r="74" spans="1:9" ht="12" thickBot="1">
      <c r="A74" s="13">
        <v>56</v>
      </c>
      <c r="B74" s="14" t="s">
        <v>167</v>
      </c>
      <c r="C74" s="14">
        <v>1000</v>
      </c>
      <c r="D74" s="14">
        <v>133</v>
      </c>
      <c r="E74" s="14" t="s">
        <v>168</v>
      </c>
      <c r="F74" s="14">
        <v>1000</v>
      </c>
      <c r="G74" s="14"/>
      <c r="H74" s="14"/>
      <c r="I74" s="14"/>
    </row>
    <row r="75" spans="1:9" ht="12" thickBot="1">
      <c r="A75" s="13">
        <v>57</v>
      </c>
      <c r="B75" s="14" t="s">
        <v>169</v>
      </c>
      <c r="C75" s="14">
        <v>1000</v>
      </c>
      <c r="D75" s="14">
        <v>134</v>
      </c>
      <c r="E75" s="14" t="s">
        <v>170</v>
      </c>
      <c r="F75" s="14">
        <v>1000</v>
      </c>
      <c r="G75" s="14"/>
      <c r="H75" s="14"/>
      <c r="I75" s="14"/>
    </row>
    <row r="76" spans="1:9" ht="12" thickBot="1">
      <c r="A76" s="13">
        <v>58</v>
      </c>
      <c r="B76" s="14" t="s">
        <v>171</v>
      </c>
      <c r="C76" s="14">
        <v>1000</v>
      </c>
      <c r="D76" s="14">
        <v>135</v>
      </c>
      <c r="E76" s="14" t="s">
        <v>172</v>
      </c>
      <c r="F76" s="14">
        <v>1000</v>
      </c>
      <c r="G76" s="14"/>
      <c r="H76" s="14"/>
      <c r="I76" s="14"/>
    </row>
    <row r="77" spans="1:9" ht="12" thickBot="1">
      <c r="A77" s="13">
        <v>59</v>
      </c>
      <c r="B77" s="14" t="s">
        <v>173</v>
      </c>
      <c r="C77" s="14">
        <v>1000</v>
      </c>
      <c r="D77" s="14">
        <v>136</v>
      </c>
      <c r="E77" s="14" t="s">
        <v>174</v>
      </c>
      <c r="F77" s="14">
        <v>1000</v>
      </c>
      <c r="G77" s="14"/>
      <c r="H77" s="14"/>
      <c r="I77" s="14"/>
    </row>
    <row r="78" spans="1:9" ht="12" thickBot="1">
      <c r="A78" s="13">
        <v>60</v>
      </c>
      <c r="B78" s="14" t="s">
        <v>175</v>
      </c>
      <c r="C78" s="14">
        <v>1000</v>
      </c>
      <c r="D78" s="14">
        <v>137</v>
      </c>
      <c r="E78" s="14" t="s">
        <v>176</v>
      </c>
      <c r="F78" s="14">
        <v>1000</v>
      </c>
      <c r="G78" s="14"/>
      <c r="H78" s="14"/>
      <c r="I78" s="14"/>
    </row>
    <row r="79" spans="1:9" ht="12" thickBot="1">
      <c r="A79" s="13">
        <v>61</v>
      </c>
      <c r="B79" s="14" t="s">
        <v>177</v>
      </c>
      <c r="C79" s="14">
        <v>1000</v>
      </c>
      <c r="D79" s="14">
        <v>138</v>
      </c>
      <c r="E79" s="14" t="s">
        <v>178</v>
      </c>
      <c r="F79" s="14">
        <v>1000</v>
      </c>
      <c r="G79" s="14"/>
      <c r="H79" s="14"/>
      <c r="I79" s="14"/>
    </row>
    <row r="80" spans="1:9" ht="12" thickBot="1">
      <c r="A80" s="13">
        <v>62</v>
      </c>
      <c r="B80" s="14" t="s">
        <v>179</v>
      </c>
      <c r="C80" s="14">
        <v>1000</v>
      </c>
      <c r="D80" s="14">
        <v>139</v>
      </c>
      <c r="E80" s="14" t="s">
        <v>180</v>
      </c>
      <c r="F80" s="14">
        <v>1000</v>
      </c>
      <c r="G80" s="14"/>
      <c r="H80" s="14"/>
      <c r="I80" s="14"/>
    </row>
    <row r="81" spans="1:9" ht="12" thickBot="1">
      <c r="A81" s="13">
        <v>63</v>
      </c>
      <c r="B81" s="14" t="s">
        <v>181</v>
      </c>
      <c r="C81" s="14">
        <v>1000</v>
      </c>
      <c r="D81" s="14">
        <v>140</v>
      </c>
      <c r="E81" s="14" t="s">
        <v>182</v>
      </c>
      <c r="F81" s="14">
        <v>1000</v>
      </c>
      <c r="G81" s="14"/>
      <c r="H81" s="14"/>
      <c r="I81" s="14"/>
    </row>
    <row r="82" spans="1:9" ht="12" thickBot="1">
      <c r="A82" s="13">
        <v>64</v>
      </c>
      <c r="B82" s="14" t="s">
        <v>183</v>
      </c>
      <c r="C82" s="14">
        <v>1000</v>
      </c>
      <c r="D82" s="14">
        <v>141</v>
      </c>
      <c r="E82" s="14" t="s">
        <v>184</v>
      </c>
      <c r="F82" s="14">
        <v>1000</v>
      </c>
      <c r="G82" s="14"/>
      <c r="H82" s="14"/>
      <c r="I82" s="14"/>
    </row>
    <row r="83" spans="1:9" ht="12" thickBot="1">
      <c r="A83" s="13">
        <v>65</v>
      </c>
      <c r="B83" s="14" t="s">
        <v>185</v>
      </c>
      <c r="C83" s="14">
        <v>1000</v>
      </c>
      <c r="D83" s="14">
        <v>142</v>
      </c>
      <c r="E83" s="14" t="s">
        <v>186</v>
      </c>
      <c r="F83" s="14">
        <v>1000</v>
      </c>
      <c r="G83" s="14"/>
      <c r="H83" s="14"/>
      <c r="I83" s="14"/>
    </row>
    <row r="84" spans="1:9" ht="12" thickBot="1">
      <c r="A84" s="13">
        <v>66</v>
      </c>
      <c r="B84" s="14" t="s">
        <v>187</v>
      </c>
      <c r="C84" s="14">
        <v>1000</v>
      </c>
      <c r="D84" s="14">
        <v>143</v>
      </c>
      <c r="E84" s="14" t="s">
        <v>188</v>
      </c>
      <c r="F84" s="14">
        <v>1000</v>
      </c>
      <c r="G84" s="14"/>
      <c r="H84" s="14"/>
      <c r="I84" s="14"/>
    </row>
    <row r="85" spans="1:9" ht="12" thickBot="1">
      <c r="A85" s="13">
        <v>67</v>
      </c>
      <c r="B85" s="14" t="s">
        <v>18</v>
      </c>
      <c r="C85" s="14">
        <v>1000</v>
      </c>
      <c r="D85" s="14">
        <v>144</v>
      </c>
      <c r="E85" s="14" t="s">
        <v>189</v>
      </c>
      <c r="F85" s="14">
        <v>1000</v>
      </c>
      <c r="G85" s="14"/>
      <c r="H85" s="14"/>
      <c r="I85" s="14"/>
    </row>
    <row r="86" spans="1:9" ht="12" thickBot="1">
      <c r="A86" s="13">
        <v>68</v>
      </c>
      <c r="B86" s="14" t="s">
        <v>190</v>
      </c>
      <c r="C86" s="14">
        <v>1000</v>
      </c>
      <c r="D86" s="14">
        <v>145</v>
      </c>
      <c r="E86" s="14" t="s">
        <v>191</v>
      </c>
      <c r="F86" s="14">
        <v>1000</v>
      </c>
      <c r="G86" s="14"/>
      <c r="H86" s="14"/>
      <c r="I86" s="14"/>
    </row>
    <row r="87" spans="1:9" ht="12" thickBot="1">
      <c r="A87" s="13">
        <v>69</v>
      </c>
      <c r="B87" s="14" t="s">
        <v>192</v>
      </c>
      <c r="C87" s="14">
        <v>1000</v>
      </c>
      <c r="D87" s="14">
        <v>146</v>
      </c>
      <c r="E87" s="14" t="s">
        <v>193</v>
      </c>
      <c r="F87" s="14">
        <v>1000</v>
      </c>
      <c r="G87" s="14"/>
      <c r="H87" s="14"/>
      <c r="I87" s="14"/>
    </row>
    <row r="88" spans="1:9" ht="12" thickBot="1">
      <c r="A88" s="13">
        <v>70</v>
      </c>
      <c r="B88" s="14" t="s">
        <v>194</v>
      </c>
      <c r="C88" s="14">
        <v>1000</v>
      </c>
      <c r="D88" s="14">
        <v>147</v>
      </c>
      <c r="E88" s="14" t="s">
        <v>195</v>
      </c>
      <c r="F88" s="14">
        <v>1000</v>
      </c>
      <c r="G88" s="14"/>
      <c r="H88" s="14"/>
      <c r="I88" s="14"/>
    </row>
    <row r="89" spans="1:9" ht="12" thickBot="1">
      <c r="A89" s="13">
        <v>71</v>
      </c>
      <c r="B89" s="14" t="s">
        <v>196</v>
      </c>
      <c r="C89" s="14">
        <v>1000</v>
      </c>
      <c r="D89" s="14">
        <v>148</v>
      </c>
      <c r="E89" s="14" t="s">
        <v>197</v>
      </c>
      <c r="F89" s="14">
        <v>1000</v>
      </c>
      <c r="G89" s="14"/>
      <c r="H89" s="14"/>
      <c r="I89" s="14"/>
    </row>
    <row r="90" spans="1:9" ht="12" thickBot="1">
      <c r="A90" s="13">
        <v>72</v>
      </c>
      <c r="B90" s="14" t="s">
        <v>198</v>
      </c>
      <c r="C90" s="14">
        <v>1000</v>
      </c>
      <c r="D90" s="14">
        <v>149</v>
      </c>
      <c r="E90" s="14" t="s">
        <v>199</v>
      </c>
      <c r="F90" s="14">
        <v>1000</v>
      </c>
      <c r="G90" s="14"/>
      <c r="H90" s="14"/>
      <c r="I90" s="14"/>
    </row>
    <row r="91" spans="1:9" ht="12" thickBot="1">
      <c r="A91" s="13">
        <v>73</v>
      </c>
      <c r="B91" s="14" t="s">
        <v>200</v>
      </c>
      <c r="C91" s="14">
        <v>1000</v>
      </c>
      <c r="D91" s="14">
        <v>150</v>
      </c>
      <c r="E91" s="14" t="s">
        <v>201</v>
      </c>
      <c r="F91" s="14">
        <v>1000</v>
      </c>
      <c r="G91" s="14"/>
      <c r="H91" s="14"/>
      <c r="I91" s="14"/>
    </row>
    <row r="92" spans="1:9" ht="12" thickBot="1">
      <c r="A92" s="13">
        <v>74</v>
      </c>
      <c r="B92" s="14" t="s">
        <v>202</v>
      </c>
      <c r="C92" s="14">
        <v>1000</v>
      </c>
      <c r="D92" s="14">
        <v>151</v>
      </c>
      <c r="E92" s="14" t="s">
        <v>203</v>
      </c>
      <c r="F92" s="14">
        <v>1000</v>
      </c>
      <c r="G92" s="14"/>
      <c r="H92" s="14"/>
      <c r="I92" s="14"/>
    </row>
    <row r="93" spans="1:9" ht="12" thickBot="1">
      <c r="A93" s="13">
        <v>75</v>
      </c>
      <c r="B93" s="14" t="s">
        <v>204</v>
      </c>
      <c r="C93" s="14">
        <v>1000</v>
      </c>
      <c r="D93" s="14">
        <v>152</v>
      </c>
      <c r="E93" s="14" t="s">
        <v>205</v>
      </c>
      <c r="F93" s="14">
        <v>1000</v>
      </c>
      <c r="G93" s="14"/>
      <c r="H93" s="14"/>
      <c r="I93" s="14"/>
    </row>
    <row r="94" spans="1:9" ht="12" thickBot="1">
      <c r="A94" s="13">
        <v>76</v>
      </c>
      <c r="B94" s="14" t="s">
        <v>206</v>
      </c>
      <c r="C94" s="14">
        <v>1000</v>
      </c>
      <c r="D94" s="14">
        <v>153</v>
      </c>
      <c r="E94" s="14" t="s">
        <v>207</v>
      </c>
      <c r="F94" s="14">
        <v>1000</v>
      </c>
      <c r="G94" s="14"/>
      <c r="H94" s="14"/>
      <c r="I94" s="14"/>
    </row>
    <row r="95" spans="1:9" ht="12" thickBot="1">
      <c r="A95" s="13">
        <v>77</v>
      </c>
      <c r="B95" s="14" t="s">
        <v>208</v>
      </c>
      <c r="C95" s="14">
        <v>1000</v>
      </c>
      <c r="D95" s="14">
        <v>154</v>
      </c>
      <c r="E95" s="14" t="s">
        <v>209</v>
      </c>
      <c r="F95" s="14">
        <v>352.6</v>
      </c>
      <c r="G95" s="14"/>
      <c r="H95" s="14"/>
      <c r="I95" s="14"/>
    </row>
    <row r="96" spans="1:9" ht="16.5" customHeight="1" thickBot="1">
      <c r="A96" s="76" t="s">
        <v>210</v>
      </c>
      <c r="B96" s="77"/>
      <c r="C96" s="77"/>
      <c r="D96" s="77"/>
      <c r="E96" s="77"/>
      <c r="F96" s="77"/>
      <c r="G96" s="77"/>
      <c r="H96" s="77"/>
      <c r="I96" s="78"/>
    </row>
    <row r="97" spans="1:9" ht="12" customHeight="1" thickBot="1">
      <c r="A97" s="18">
        <v>1</v>
      </c>
      <c r="B97" s="14" t="s">
        <v>211</v>
      </c>
      <c r="C97" s="19">
        <v>1000</v>
      </c>
      <c r="D97" s="19">
        <v>92</v>
      </c>
      <c r="E97" s="14" t="s">
        <v>212</v>
      </c>
      <c r="F97" s="19">
        <v>1000</v>
      </c>
      <c r="G97" s="19">
        <v>1</v>
      </c>
      <c r="H97" s="14" t="s">
        <v>213</v>
      </c>
      <c r="I97" s="19">
        <v>3000</v>
      </c>
    </row>
    <row r="98" spans="1:9" ht="12" customHeight="1" thickBot="1">
      <c r="A98" s="18">
        <v>2</v>
      </c>
      <c r="B98" s="14" t="s">
        <v>214</v>
      </c>
      <c r="C98" s="19">
        <v>1000</v>
      </c>
      <c r="D98" s="19">
        <v>93</v>
      </c>
      <c r="E98" s="14" t="s">
        <v>215</v>
      </c>
      <c r="F98" s="19">
        <v>1000</v>
      </c>
      <c r="G98" s="19">
        <v>2</v>
      </c>
      <c r="H98" s="14" t="s">
        <v>216</v>
      </c>
      <c r="I98" s="19">
        <v>3000</v>
      </c>
    </row>
    <row r="99" spans="1:9" ht="12" customHeight="1" thickBot="1">
      <c r="A99" s="18">
        <v>3</v>
      </c>
      <c r="B99" s="14" t="s">
        <v>217</v>
      </c>
      <c r="C99" s="19">
        <v>1000</v>
      </c>
      <c r="D99" s="19">
        <v>94</v>
      </c>
      <c r="E99" s="14" t="s">
        <v>218</v>
      </c>
      <c r="F99" s="19">
        <v>1000</v>
      </c>
      <c r="G99" s="19">
        <v>3</v>
      </c>
      <c r="H99" s="14" t="s">
        <v>219</v>
      </c>
      <c r="I99" s="19">
        <v>1000</v>
      </c>
    </row>
    <row r="100" spans="1:9" ht="12" customHeight="1" thickBot="1">
      <c r="A100" s="18">
        <v>4</v>
      </c>
      <c r="B100" s="14" t="s">
        <v>220</v>
      </c>
      <c r="C100" s="19">
        <v>1000</v>
      </c>
      <c r="D100" s="19">
        <v>95</v>
      </c>
      <c r="E100" s="14" t="s">
        <v>221</v>
      </c>
      <c r="F100" s="19">
        <v>1000</v>
      </c>
      <c r="G100" s="19">
        <v>4</v>
      </c>
      <c r="H100" s="14" t="s">
        <v>222</v>
      </c>
      <c r="I100" s="19">
        <v>3000</v>
      </c>
    </row>
    <row r="101" spans="1:9" ht="12" customHeight="1" thickBot="1">
      <c r="A101" s="18">
        <v>5</v>
      </c>
      <c r="B101" s="14" t="s">
        <v>223</v>
      </c>
      <c r="C101" s="19">
        <v>1000</v>
      </c>
      <c r="D101" s="19">
        <v>96</v>
      </c>
      <c r="E101" s="14" t="s">
        <v>224</v>
      </c>
      <c r="F101" s="19">
        <v>1000</v>
      </c>
      <c r="G101" s="19">
        <v>5</v>
      </c>
      <c r="H101" s="14" t="s">
        <v>225</v>
      </c>
      <c r="I101" s="19">
        <v>3000</v>
      </c>
    </row>
    <row r="102" spans="1:9" ht="12" customHeight="1" thickBot="1">
      <c r="A102" s="18">
        <v>6</v>
      </c>
      <c r="B102" s="14" t="s">
        <v>226</v>
      </c>
      <c r="C102" s="19">
        <v>1000</v>
      </c>
      <c r="D102" s="19">
        <v>97</v>
      </c>
      <c r="E102" s="14" t="s">
        <v>227</v>
      </c>
      <c r="F102" s="19">
        <v>1000</v>
      </c>
      <c r="G102" s="20"/>
      <c r="H102" s="14"/>
      <c r="I102" s="19"/>
    </row>
    <row r="103" spans="1:9" ht="12" customHeight="1" thickBot="1">
      <c r="A103" s="18">
        <v>7</v>
      </c>
      <c r="B103" s="14" t="s">
        <v>228</v>
      </c>
      <c r="C103" s="19">
        <v>1000</v>
      </c>
      <c r="D103" s="19">
        <v>98</v>
      </c>
      <c r="E103" s="14" t="s">
        <v>229</v>
      </c>
      <c r="F103" s="19">
        <v>1000</v>
      </c>
      <c r="G103" s="20"/>
      <c r="H103" s="14"/>
      <c r="I103" s="19"/>
    </row>
    <row r="104" spans="1:9" ht="12" customHeight="1" thickBot="1">
      <c r="A104" s="18">
        <v>8</v>
      </c>
      <c r="B104" s="14" t="s">
        <v>230</v>
      </c>
      <c r="C104" s="19">
        <v>1000</v>
      </c>
      <c r="D104" s="19">
        <v>99</v>
      </c>
      <c r="E104" s="14" t="s">
        <v>231</v>
      </c>
      <c r="F104" s="19">
        <v>1000</v>
      </c>
      <c r="G104" s="20"/>
      <c r="H104" s="14"/>
      <c r="I104" s="19"/>
    </row>
    <row r="105" spans="1:9" ht="12" customHeight="1" thickBot="1">
      <c r="A105" s="18">
        <v>9</v>
      </c>
      <c r="B105" s="14" t="s">
        <v>232</v>
      </c>
      <c r="C105" s="19">
        <v>1000</v>
      </c>
      <c r="D105" s="19">
        <v>100</v>
      </c>
      <c r="E105" s="14" t="s">
        <v>233</v>
      </c>
      <c r="F105" s="19">
        <v>1000</v>
      </c>
      <c r="G105" s="20"/>
      <c r="H105" s="14"/>
      <c r="I105" s="19"/>
    </row>
    <row r="106" spans="1:9" ht="12" customHeight="1" thickBot="1">
      <c r="A106" s="18">
        <v>10</v>
      </c>
      <c r="B106" s="14" t="s">
        <v>234</v>
      </c>
      <c r="C106" s="19">
        <v>1000</v>
      </c>
      <c r="D106" s="19">
        <v>101</v>
      </c>
      <c r="E106" s="14" t="s">
        <v>235</v>
      </c>
      <c r="F106" s="19">
        <v>1000</v>
      </c>
      <c r="G106" s="20"/>
      <c r="H106" s="14"/>
      <c r="I106" s="19"/>
    </row>
    <row r="107" spans="1:9" ht="12" customHeight="1" thickBot="1">
      <c r="A107" s="18">
        <v>11</v>
      </c>
      <c r="B107" s="14" t="s">
        <v>236</v>
      </c>
      <c r="C107" s="19">
        <v>1000</v>
      </c>
      <c r="D107" s="19">
        <v>102</v>
      </c>
      <c r="E107" s="14" t="s">
        <v>237</v>
      </c>
      <c r="F107" s="19">
        <v>1000</v>
      </c>
      <c r="G107" s="20"/>
      <c r="H107" s="14"/>
      <c r="I107" s="19"/>
    </row>
    <row r="108" spans="1:9" ht="12" customHeight="1" thickBot="1">
      <c r="A108" s="18">
        <v>12</v>
      </c>
      <c r="B108" s="14" t="s">
        <v>238</v>
      </c>
      <c r="C108" s="19">
        <v>1000</v>
      </c>
      <c r="D108" s="19">
        <v>103</v>
      </c>
      <c r="E108" s="14" t="s">
        <v>239</v>
      </c>
      <c r="F108" s="19">
        <v>1000</v>
      </c>
      <c r="G108" s="20"/>
      <c r="H108" s="14"/>
      <c r="I108" s="19"/>
    </row>
    <row r="109" spans="1:9" ht="12" customHeight="1" thickBot="1">
      <c r="A109" s="18">
        <v>13</v>
      </c>
      <c r="B109" s="14" t="s">
        <v>240</v>
      </c>
      <c r="C109" s="19">
        <v>1000</v>
      </c>
      <c r="D109" s="19">
        <v>104</v>
      </c>
      <c r="E109" s="14" t="s">
        <v>241</v>
      </c>
      <c r="F109" s="19">
        <v>1000</v>
      </c>
      <c r="G109" s="20"/>
      <c r="H109" s="14"/>
      <c r="I109" s="19"/>
    </row>
    <row r="110" spans="1:9" ht="12" customHeight="1" thickBot="1">
      <c r="A110" s="18">
        <v>14</v>
      </c>
      <c r="B110" s="14" t="s">
        <v>242</v>
      </c>
      <c r="C110" s="19">
        <v>1000</v>
      </c>
      <c r="D110" s="19">
        <v>105</v>
      </c>
      <c r="E110" s="14" t="s">
        <v>243</v>
      </c>
      <c r="F110" s="19">
        <v>1000</v>
      </c>
      <c r="G110" s="20"/>
      <c r="H110" s="14"/>
      <c r="I110" s="19"/>
    </row>
    <row r="111" spans="1:9" ht="12" customHeight="1" thickBot="1">
      <c r="A111" s="18">
        <v>15</v>
      </c>
      <c r="B111" s="14" t="s">
        <v>244</v>
      </c>
      <c r="C111" s="19">
        <v>1000</v>
      </c>
      <c r="D111" s="19">
        <v>106</v>
      </c>
      <c r="E111" s="14" t="s">
        <v>245</v>
      </c>
      <c r="F111" s="19">
        <v>1000</v>
      </c>
      <c r="G111" s="20"/>
      <c r="H111" s="14"/>
      <c r="I111" s="19"/>
    </row>
    <row r="112" spans="1:9" ht="12" customHeight="1" thickBot="1">
      <c r="A112" s="18">
        <v>16</v>
      </c>
      <c r="B112" s="14" t="s">
        <v>246</v>
      </c>
      <c r="C112" s="19">
        <v>1000</v>
      </c>
      <c r="D112" s="19">
        <v>107</v>
      </c>
      <c r="E112" s="14" t="s">
        <v>247</v>
      </c>
      <c r="F112" s="19">
        <v>1000</v>
      </c>
      <c r="G112" s="20"/>
      <c r="H112" s="14"/>
      <c r="I112" s="20"/>
    </row>
    <row r="113" spans="1:9" ht="12" customHeight="1" thickBot="1">
      <c r="A113" s="18">
        <v>17</v>
      </c>
      <c r="B113" s="14" t="s">
        <v>248</v>
      </c>
      <c r="C113" s="19">
        <v>1000</v>
      </c>
      <c r="D113" s="19">
        <v>108</v>
      </c>
      <c r="E113" s="14" t="s">
        <v>249</v>
      </c>
      <c r="F113" s="19">
        <v>1000</v>
      </c>
      <c r="G113" s="20"/>
      <c r="H113" s="14"/>
      <c r="I113" s="20"/>
    </row>
    <row r="114" spans="1:9" ht="12" customHeight="1" thickBot="1">
      <c r="A114" s="18">
        <v>18</v>
      </c>
      <c r="B114" s="14" t="s">
        <v>250</v>
      </c>
      <c r="C114" s="19">
        <v>1000</v>
      </c>
      <c r="D114" s="19">
        <v>109</v>
      </c>
      <c r="E114" s="14" t="s">
        <v>251</v>
      </c>
      <c r="F114" s="19">
        <v>1000</v>
      </c>
      <c r="G114" s="20"/>
      <c r="H114" s="14"/>
      <c r="I114" s="20"/>
    </row>
    <row r="115" spans="1:9" ht="12" customHeight="1" thickBot="1">
      <c r="A115" s="18">
        <v>19</v>
      </c>
      <c r="B115" s="14" t="s">
        <v>252</v>
      </c>
      <c r="C115" s="19">
        <v>1000</v>
      </c>
      <c r="D115" s="19">
        <v>110</v>
      </c>
      <c r="E115" s="14" t="s">
        <v>253</v>
      </c>
      <c r="F115" s="19">
        <v>1000</v>
      </c>
      <c r="G115" s="20"/>
      <c r="H115" s="14"/>
      <c r="I115" s="20"/>
    </row>
    <row r="116" spans="1:9" ht="12" customHeight="1" thickBot="1">
      <c r="A116" s="18">
        <v>20</v>
      </c>
      <c r="B116" s="14" t="s">
        <v>254</v>
      </c>
      <c r="C116" s="19">
        <v>1000</v>
      </c>
      <c r="D116" s="19">
        <v>111</v>
      </c>
      <c r="E116" s="14" t="s">
        <v>255</v>
      </c>
      <c r="F116" s="19">
        <v>1000</v>
      </c>
      <c r="G116" s="20"/>
      <c r="H116" s="14"/>
      <c r="I116" s="20"/>
    </row>
    <row r="117" spans="1:9" ht="12" customHeight="1" thickBot="1">
      <c r="A117" s="18">
        <v>21</v>
      </c>
      <c r="B117" s="14" t="s">
        <v>256</v>
      </c>
      <c r="C117" s="19">
        <v>1000</v>
      </c>
      <c r="D117" s="19">
        <v>112</v>
      </c>
      <c r="E117" s="14" t="s">
        <v>257</v>
      </c>
      <c r="F117" s="19">
        <v>1000</v>
      </c>
      <c r="G117" s="20"/>
      <c r="H117" s="14"/>
      <c r="I117" s="20"/>
    </row>
    <row r="118" spans="1:9" ht="12" customHeight="1" thickBot="1">
      <c r="A118" s="18">
        <v>22</v>
      </c>
      <c r="B118" s="14" t="s">
        <v>258</v>
      </c>
      <c r="C118" s="19">
        <v>1000</v>
      </c>
      <c r="D118" s="19">
        <v>113</v>
      </c>
      <c r="E118" s="14" t="s">
        <v>259</v>
      </c>
      <c r="F118" s="19">
        <v>1000</v>
      </c>
      <c r="G118" s="20"/>
      <c r="H118" s="14"/>
      <c r="I118" s="20"/>
    </row>
    <row r="119" spans="1:9" ht="12" customHeight="1" thickBot="1">
      <c r="A119" s="18">
        <v>23</v>
      </c>
      <c r="B119" s="14" t="s">
        <v>260</v>
      </c>
      <c r="C119" s="19">
        <v>1000</v>
      </c>
      <c r="D119" s="19">
        <v>114</v>
      </c>
      <c r="E119" s="14" t="s">
        <v>261</v>
      </c>
      <c r="F119" s="19">
        <v>1000</v>
      </c>
      <c r="G119" s="20"/>
      <c r="H119" s="14"/>
      <c r="I119" s="20"/>
    </row>
    <row r="120" spans="1:9" ht="12" customHeight="1" thickBot="1">
      <c r="A120" s="18">
        <v>24</v>
      </c>
      <c r="B120" s="14" t="s">
        <v>262</v>
      </c>
      <c r="C120" s="19">
        <v>1000</v>
      </c>
      <c r="D120" s="19">
        <v>115</v>
      </c>
      <c r="E120" s="14" t="s">
        <v>263</v>
      </c>
      <c r="F120" s="19">
        <v>1000</v>
      </c>
      <c r="G120" s="20"/>
      <c r="H120" s="14"/>
      <c r="I120" s="20"/>
    </row>
    <row r="121" spans="1:9" ht="12" customHeight="1" thickBot="1">
      <c r="A121" s="18">
        <v>25</v>
      </c>
      <c r="B121" s="14" t="s">
        <v>194</v>
      </c>
      <c r="C121" s="19">
        <v>1000</v>
      </c>
      <c r="D121" s="19">
        <v>116</v>
      </c>
      <c r="E121" s="14" t="s">
        <v>264</v>
      </c>
      <c r="F121" s="19">
        <v>1000</v>
      </c>
      <c r="G121" s="20"/>
      <c r="H121" s="14"/>
      <c r="I121" s="20"/>
    </row>
    <row r="122" spans="1:9" ht="12" customHeight="1" thickBot="1">
      <c r="A122" s="18">
        <v>26</v>
      </c>
      <c r="B122" s="14" t="s">
        <v>265</v>
      </c>
      <c r="C122" s="19">
        <v>1000</v>
      </c>
      <c r="D122" s="19">
        <v>117</v>
      </c>
      <c r="E122" s="14" t="s">
        <v>266</v>
      </c>
      <c r="F122" s="19">
        <v>1000</v>
      </c>
      <c r="G122" s="20"/>
      <c r="H122" s="14"/>
      <c r="I122" s="20"/>
    </row>
    <row r="123" spans="1:9" ht="12" customHeight="1" thickBot="1">
      <c r="A123" s="18">
        <v>27</v>
      </c>
      <c r="B123" s="14" t="s">
        <v>267</v>
      </c>
      <c r="C123" s="19">
        <v>1000</v>
      </c>
      <c r="D123" s="19">
        <v>118</v>
      </c>
      <c r="E123" s="14" t="s">
        <v>268</v>
      </c>
      <c r="F123" s="19">
        <v>1000</v>
      </c>
      <c r="G123" s="20"/>
      <c r="H123" s="14"/>
      <c r="I123" s="20"/>
    </row>
    <row r="124" spans="1:9" ht="12" customHeight="1" thickBot="1">
      <c r="A124" s="18">
        <v>28</v>
      </c>
      <c r="B124" s="14" t="s">
        <v>269</v>
      </c>
      <c r="C124" s="19">
        <v>1000</v>
      </c>
      <c r="D124" s="19">
        <v>119</v>
      </c>
      <c r="E124" s="14" t="s">
        <v>270</v>
      </c>
      <c r="F124" s="19">
        <v>1000</v>
      </c>
      <c r="G124" s="20"/>
      <c r="H124" s="14"/>
      <c r="I124" s="20"/>
    </row>
    <row r="125" spans="1:9" ht="12" customHeight="1" thickBot="1">
      <c r="A125" s="18">
        <v>29</v>
      </c>
      <c r="B125" s="14" t="s">
        <v>271</v>
      </c>
      <c r="C125" s="19">
        <v>1000</v>
      </c>
      <c r="D125" s="19">
        <v>120</v>
      </c>
      <c r="E125" s="14" t="s">
        <v>272</v>
      </c>
      <c r="F125" s="19">
        <v>1000</v>
      </c>
      <c r="G125" s="20"/>
      <c r="H125" s="14"/>
      <c r="I125" s="20"/>
    </row>
    <row r="126" spans="1:9" ht="12" customHeight="1" thickBot="1">
      <c r="A126" s="18">
        <v>30</v>
      </c>
      <c r="B126" s="14" t="s">
        <v>273</v>
      </c>
      <c r="C126" s="19">
        <v>1000</v>
      </c>
      <c r="D126" s="19">
        <v>121</v>
      </c>
      <c r="E126" s="14" t="s">
        <v>274</v>
      </c>
      <c r="F126" s="19">
        <v>1000</v>
      </c>
      <c r="G126" s="20"/>
      <c r="H126" s="14"/>
      <c r="I126" s="20"/>
    </row>
    <row r="127" spans="1:9" ht="12" customHeight="1" thickBot="1">
      <c r="A127" s="18">
        <v>31</v>
      </c>
      <c r="B127" s="14" t="s">
        <v>275</v>
      </c>
      <c r="C127" s="19">
        <v>1000</v>
      </c>
      <c r="D127" s="19">
        <v>122</v>
      </c>
      <c r="E127" s="14" t="s">
        <v>276</v>
      </c>
      <c r="F127" s="19">
        <v>1000</v>
      </c>
      <c r="G127" s="20"/>
      <c r="H127" s="14"/>
      <c r="I127" s="20"/>
    </row>
    <row r="128" spans="1:9" ht="12" customHeight="1" thickBot="1">
      <c r="A128" s="18">
        <v>32</v>
      </c>
      <c r="B128" s="14" t="s">
        <v>277</v>
      </c>
      <c r="C128" s="19">
        <v>1000</v>
      </c>
      <c r="D128" s="19">
        <v>123</v>
      </c>
      <c r="E128" s="14" t="s">
        <v>278</v>
      </c>
      <c r="F128" s="19">
        <v>1000</v>
      </c>
      <c r="G128" s="20"/>
      <c r="H128" s="14"/>
      <c r="I128" s="20"/>
    </row>
    <row r="129" spans="1:9" ht="12" customHeight="1" thickBot="1">
      <c r="A129" s="18">
        <v>33</v>
      </c>
      <c r="B129" s="14" t="s">
        <v>279</v>
      </c>
      <c r="C129" s="19">
        <v>1000</v>
      </c>
      <c r="D129" s="19">
        <v>124</v>
      </c>
      <c r="E129" s="14" t="s">
        <v>280</v>
      </c>
      <c r="F129" s="19">
        <v>1000</v>
      </c>
      <c r="G129" s="20"/>
      <c r="H129" s="14"/>
      <c r="I129" s="20"/>
    </row>
    <row r="130" spans="1:9" ht="12" customHeight="1" thickBot="1">
      <c r="A130" s="18">
        <v>34</v>
      </c>
      <c r="B130" s="14" t="s">
        <v>281</v>
      </c>
      <c r="C130" s="19">
        <v>1000</v>
      </c>
      <c r="D130" s="19">
        <v>125</v>
      </c>
      <c r="E130" s="14" t="s">
        <v>282</v>
      </c>
      <c r="F130" s="19">
        <v>1000</v>
      </c>
      <c r="G130" s="20"/>
      <c r="H130" s="14"/>
      <c r="I130" s="20"/>
    </row>
    <row r="131" spans="1:9" ht="12" customHeight="1" thickBot="1">
      <c r="A131" s="18">
        <v>35</v>
      </c>
      <c r="B131" s="14" t="s">
        <v>283</v>
      </c>
      <c r="C131" s="19">
        <v>1000</v>
      </c>
      <c r="D131" s="19">
        <v>126</v>
      </c>
      <c r="E131" s="14" t="s">
        <v>109</v>
      </c>
      <c r="F131" s="19">
        <v>1000</v>
      </c>
      <c r="G131" s="20"/>
      <c r="H131" s="14"/>
      <c r="I131" s="20"/>
    </row>
    <row r="132" spans="1:9" ht="12" customHeight="1" thickBot="1">
      <c r="A132" s="18">
        <v>36</v>
      </c>
      <c r="B132" s="14" t="s">
        <v>284</v>
      </c>
      <c r="C132" s="19">
        <v>1000</v>
      </c>
      <c r="D132" s="19">
        <v>127</v>
      </c>
      <c r="E132" s="14" t="s">
        <v>285</v>
      </c>
      <c r="F132" s="19">
        <v>1000</v>
      </c>
      <c r="G132" s="20"/>
      <c r="H132" s="14"/>
      <c r="I132" s="20"/>
    </row>
    <row r="133" spans="1:9" ht="12" customHeight="1" thickBot="1">
      <c r="A133" s="18">
        <v>37</v>
      </c>
      <c r="B133" s="14" t="s">
        <v>286</v>
      </c>
      <c r="C133" s="19">
        <v>1000</v>
      </c>
      <c r="D133" s="19">
        <v>128</v>
      </c>
      <c r="E133" s="14" t="s">
        <v>287</v>
      </c>
      <c r="F133" s="19">
        <v>1000</v>
      </c>
      <c r="G133" s="20"/>
      <c r="H133" s="14"/>
      <c r="I133" s="20"/>
    </row>
    <row r="134" spans="1:9" ht="12" customHeight="1" thickBot="1">
      <c r="A134" s="18">
        <v>38</v>
      </c>
      <c r="B134" s="14" t="s">
        <v>288</v>
      </c>
      <c r="C134" s="19">
        <v>1000</v>
      </c>
      <c r="D134" s="19">
        <v>129</v>
      </c>
      <c r="E134" s="14" t="s">
        <v>289</v>
      </c>
      <c r="F134" s="19">
        <v>1000</v>
      </c>
      <c r="G134" s="20"/>
      <c r="H134" s="14"/>
      <c r="I134" s="20"/>
    </row>
    <row r="135" spans="1:9" ht="12" customHeight="1" thickBot="1">
      <c r="A135" s="18">
        <v>39</v>
      </c>
      <c r="B135" s="14" t="s">
        <v>290</v>
      </c>
      <c r="C135" s="19">
        <v>1000</v>
      </c>
      <c r="D135" s="19">
        <v>130</v>
      </c>
      <c r="E135" s="14" t="s">
        <v>291</v>
      </c>
      <c r="F135" s="19">
        <v>1000</v>
      </c>
      <c r="G135" s="20"/>
      <c r="H135" s="14"/>
      <c r="I135" s="20"/>
    </row>
    <row r="136" spans="1:9" ht="12" customHeight="1" thickBot="1">
      <c r="A136" s="18">
        <v>40</v>
      </c>
      <c r="B136" s="14" t="s">
        <v>292</v>
      </c>
      <c r="C136" s="19">
        <v>1000</v>
      </c>
      <c r="D136" s="19">
        <v>131</v>
      </c>
      <c r="E136" s="14" t="s">
        <v>293</v>
      </c>
      <c r="F136" s="19">
        <v>1000</v>
      </c>
      <c r="G136" s="20"/>
      <c r="H136" s="14"/>
      <c r="I136" s="20"/>
    </row>
    <row r="137" spans="1:9" ht="12" customHeight="1" thickBot="1">
      <c r="A137" s="18">
        <v>41</v>
      </c>
      <c r="B137" s="14" t="s">
        <v>294</v>
      </c>
      <c r="C137" s="19">
        <v>1000</v>
      </c>
      <c r="D137" s="19">
        <v>132</v>
      </c>
      <c r="E137" s="14" t="s">
        <v>295</v>
      </c>
      <c r="F137" s="19">
        <v>1000</v>
      </c>
      <c r="G137" s="20"/>
      <c r="H137" s="14"/>
      <c r="I137" s="20"/>
    </row>
    <row r="138" spans="1:9" ht="12" customHeight="1" thickBot="1">
      <c r="A138" s="18">
        <v>42</v>
      </c>
      <c r="B138" s="14" t="s">
        <v>296</v>
      </c>
      <c r="C138" s="19">
        <v>1000</v>
      </c>
      <c r="D138" s="19">
        <v>133</v>
      </c>
      <c r="E138" s="14" t="s">
        <v>297</v>
      </c>
      <c r="F138" s="19">
        <v>1000</v>
      </c>
      <c r="G138" s="20"/>
      <c r="H138" s="14"/>
      <c r="I138" s="20"/>
    </row>
    <row r="139" spans="1:9" ht="12" customHeight="1" thickBot="1">
      <c r="A139" s="18">
        <v>43</v>
      </c>
      <c r="B139" s="14" t="s">
        <v>298</v>
      </c>
      <c r="C139" s="19">
        <v>1000</v>
      </c>
      <c r="D139" s="19">
        <v>134</v>
      </c>
      <c r="E139" s="14" t="s">
        <v>299</v>
      </c>
      <c r="F139" s="19">
        <v>1000</v>
      </c>
      <c r="G139" s="20"/>
      <c r="H139" s="14"/>
      <c r="I139" s="20"/>
    </row>
    <row r="140" spans="1:9" ht="12" customHeight="1" thickBot="1">
      <c r="A140" s="18">
        <v>44</v>
      </c>
      <c r="B140" s="14" t="s">
        <v>300</v>
      </c>
      <c r="C140" s="19">
        <v>1000</v>
      </c>
      <c r="D140" s="19">
        <v>135</v>
      </c>
      <c r="E140" s="14" t="s">
        <v>301</v>
      </c>
      <c r="F140" s="19">
        <v>1000</v>
      </c>
      <c r="G140" s="20"/>
      <c r="H140" s="14"/>
      <c r="I140" s="20"/>
    </row>
    <row r="141" spans="1:9" ht="12" customHeight="1" thickBot="1">
      <c r="A141" s="18">
        <v>45</v>
      </c>
      <c r="B141" s="14" t="s">
        <v>38</v>
      </c>
      <c r="C141" s="19">
        <v>1000</v>
      </c>
      <c r="D141" s="19">
        <v>136</v>
      </c>
      <c r="E141" s="14" t="s">
        <v>302</v>
      </c>
      <c r="F141" s="19">
        <v>1000</v>
      </c>
      <c r="G141" s="20"/>
      <c r="H141" s="14"/>
      <c r="I141" s="20"/>
    </row>
    <row r="142" spans="1:9" ht="12" customHeight="1" thickBot="1">
      <c r="A142" s="18">
        <v>46</v>
      </c>
      <c r="B142" s="14" t="s">
        <v>303</v>
      </c>
      <c r="C142" s="19">
        <v>1000</v>
      </c>
      <c r="D142" s="19">
        <v>137</v>
      </c>
      <c r="E142" s="14" t="s">
        <v>304</v>
      </c>
      <c r="F142" s="19">
        <v>1000</v>
      </c>
      <c r="G142" s="20"/>
      <c r="H142" s="14"/>
      <c r="I142" s="20"/>
    </row>
    <row r="143" spans="1:9" ht="12" customHeight="1" thickBot="1">
      <c r="A143" s="18">
        <v>47</v>
      </c>
      <c r="B143" s="14" t="s">
        <v>305</v>
      </c>
      <c r="C143" s="19">
        <v>1000</v>
      </c>
      <c r="D143" s="19">
        <v>138</v>
      </c>
      <c r="E143" s="14" t="s">
        <v>306</v>
      </c>
      <c r="F143" s="19">
        <v>1000</v>
      </c>
      <c r="G143" s="20"/>
      <c r="H143" s="14"/>
      <c r="I143" s="20"/>
    </row>
    <row r="144" spans="1:9" ht="12" customHeight="1" thickBot="1">
      <c r="A144" s="18">
        <v>48</v>
      </c>
      <c r="B144" s="14" t="s">
        <v>307</v>
      </c>
      <c r="C144" s="19">
        <v>1000</v>
      </c>
      <c r="D144" s="19">
        <v>139</v>
      </c>
      <c r="E144" s="14" t="s">
        <v>308</v>
      </c>
      <c r="F144" s="19">
        <v>1000</v>
      </c>
      <c r="G144" s="20"/>
      <c r="H144" s="14"/>
      <c r="I144" s="20"/>
    </row>
    <row r="145" spans="1:9" ht="12" customHeight="1" thickBot="1">
      <c r="A145" s="18">
        <v>49</v>
      </c>
      <c r="B145" s="14" t="s">
        <v>309</v>
      </c>
      <c r="C145" s="19">
        <v>1000</v>
      </c>
      <c r="D145" s="19">
        <v>140</v>
      </c>
      <c r="E145" s="14" t="s">
        <v>310</v>
      </c>
      <c r="F145" s="19">
        <v>1000</v>
      </c>
      <c r="G145" s="20"/>
      <c r="H145" s="14"/>
      <c r="I145" s="20"/>
    </row>
    <row r="146" spans="1:9" ht="12" customHeight="1" thickBot="1">
      <c r="A146" s="18">
        <v>50</v>
      </c>
      <c r="B146" s="14" t="s">
        <v>311</v>
      </c>
      <c r="C146" s="19">
        <v>1000</v>
      </c>
      <c r="D146" s="19">
        <v>141</v>
      </c>
      <c r="E146" s="14" t="s">
        <v>312</v>
      </c>
      <c r="F146" s="19">
        <v>1000</v>
      </c>
      <c r="G146" s="20"/>
      <c r="H146" s="14"/>
      <c r="I146" s="20"/>
    </row>
    <row r="147" spans="1:9" ht="12" customHeight="1" thickBot="1">
      <c r="A147" s="18">
        <v>51</v>
      </c>
      <c r="B147" s="14" t="s">
        <v>313</v>
      </c>
      <c r="C147" s="19">
        <v>1000</v>
      </c>
      <c r="D147" s="19">
        <v>142</v>
      </c>
      <c r="E147" s="14" t="s">
        <v>314</v>
      </c>
      <c r="F147" s="19">
        <v>1000</v>
      </c>
      <c r="G147" s="20"/>
      <c r="H147" s="14"/>
      <c r="I147" s="20"/>
    </row>
    <row r="148" spans="1:9" ht="12" customHeight="1" thickBot="1">
      <c r="A148" s="18">
        <v>52</v>
      </c>
      <c r="B148" s="14" t="s">
        <v>315</v>
      </c>
      <c r="C148" s="19">
        <v>1000</v>
      </c>
      <c r="D148" s="19">
        <v>143</v>
      </c>
      <c r="E148" s="14" t="s">
        <v>316</v>
      </c>
      <c r="F148" s="19">
        <v>1000</v>
      </c>
      <c r="G148" s="20"/>
      <c r="H148" s="14"/>
      <c r="I148" s="20"/>
    </row>
    <row r="149" spans="1:9" ht="12" customHeight="1" thickBot="1">
      <c r="A149" s="18">
        <v>53</v>
      </c>
      <c r="B149" s="14" t="s">
        <v>317</v>
      </c>
      <c r="C149" s="19">
        <v>1000</v>
      </c>
      <c r="D149" s="19">
        <v>144</v>
      </c>
      <c r="E149" s="14" t="s">
        <v>318</v>
      </c>
      <c r="F149" s="19">
        <v>1000</v>
      </c>
      <c r="G149" s="20"/>
      <c r="H149" s="14"/>
      <c r="I149" s="20"/>
    </row>
    <row r="150" spans="1:9" ht="12" customHeight="1" thickBot="1">
      <c r="A150" s="18">
        <v>54</v>
      </c>
      <c r="B150" s="14" t="s">
        <v>319</v>
      </c>
      <c r="C150" s="19">
        <v>1000</v>
      </c>
      <c r="D150" s="19">
        <v>145</v>
      </c>
      <c r="E150" s="14" t="s">
        <v>320</v>
      </c>
      <c r="F150" s="19">
        <v>1000</v>
      </c>
      <c r="G150" s="20"/>
      <c r="H150" s="14"/>
      <c r="I150" s="20"/>
    </row>
    <row r="151" spans="1:9" ht="12" customHeight="1" thickBot="1">
      <c r="A151" s="18">
        <v>55</v>
      </c>
      <c r="B151" s="14" t="s">
        <v>280</v>
      </c>
      <c r="C151" s="19">
        <v>1000</v>
      </c>
      <c r="D151" s="19">
        <v>146</v>
      </c>
      <c r="E151" s="14" t="s">
        <v>321</v>
      </c>
      <c r="F151" s="19">
        <v>1000</v>
      </c>
      <c r="G151" s="20"/>
      <c r="H151" s="14"/>
      <c r="I151" s="20"/>
    </row>
    <row r="152" spans="1:9" ht="12" customHeight="1" thickBot="1">
      <c r="A152" s="18">
        <v>56</v>
      </c>
      <c r="B152" s="14" t="s">
        <v>221</v>
      </c>
      <c r="C152" s="19">
        <v>1000</v>
      </c>
      <c r="D152" s="19">
        <v>147</v>
      </c>
      <c r="E152" s="14" t="s">
        <v>322</v>
      </c>
      <c r="F152" s="19">
        <v>1000</v>
      </c>
      <c r="G152" s="20"/>
      <c r="H152" s="14"/>
      <c r="I152" s="20"/>
    </row>
    <row r="153" spans="1:9" ht="12" customHeight="1" thickBot="1">
      <c r="A153" s="18">
        <v>57</v>
      </c>
      <c r="B153" s="14" t="s">
        <v>323</v>
      </c>
      <c r="C153" s="19">
        <v>1000</v>
      </c>
      <c r="D153" s="19">
        <v>148</v>
      </c>
      <c r="E153" s="14" t="s">
        <v>324</v>
      </c>
      <c r="F153" s="19">
        <v>1000</v>
      </c>
      <c r="G153" s="20"/>
      <c r="H153" s="14"/>
      <c r="I153" s="20"/>
    </row>
    <row r="154" spans="1:9" ht="12" customHeight="1" thickBot="1">
      <c r="A154" s="18">
        <v>58</v>
      </c>
      <c r="B154" s="14" t="s">
        <v>325</v>
      </c>
      <c r="C154" s="19">
        <v>1000</v>
      </c>
      <c r="D154" s="19">
        <v>149</v>
      </c>
      <c r="E154" s="14" t="s">
        <v>326</v>
      </c>
      <c r="F154" s="19">
        <v>1000</v>
      </c>
      <c r="G154" s="20"/>
      <c r="H154" s="14"/>
      <c r="I154" s="20"/>
    </row>
    <row r="155" spans="1:9" ht="12" customHeight="1" thickBot="1">
      <c r="A155" s="18">
        <v>59</v>
      </c>
      <c r="B155" s="14" t="s">
        <v>327</v>
      </c>
      <c r="C155" s="19">
        <v>1000</v>
      </c>
      <c r="D155" s="19">
        <v>150</v>
      </c>
      <c r="E155" s="14" t="s">
        <v>328</v>
      </c>
      <c r="F155" s="19">
        <v>1000</v>
      </c>
      <c r="G155" s="20"/>
      <c r="H155" s="14"/>
      <c r="I155" s="20"/>
    </row>
    <row r="156" spans="1:9" ht="12" customHeight="1" thickBot="1">
      <c r="A156" s="18">
        <v>60</v>
      </c>
      <c r="B156" s="14" t="s">
        <v>329</v>
      </c>
      <c r="C156" s="19">
        <v>1000</v>
      </c>
      <c r="D156" s="19">
        <v>151</v>
      </c>
      <c r="E156" s="14" t="s">
        <v>330</v>
      </c>
      <c r="F156" s="19">
        <v>1000</v>
      </c>
      <c r="G156" s="20"/>
      <c r="H156" s="14"/>
      <c r="I156" s="20"/>
    </row>
    <row r="157" spans="1:9" ht="12" customHeight="1" thickBot="1">
      <c r="A157" s="18">
        <v>61</v>
      </c>
      <c r="B157" s="14" t="s">
        <v>331</v>
      </c>
      <c r="C157" s="19">
        <v>1000</v>
      </c>
      <c r="D157" s="19">
        <v>152</v>
      </c>
      <c r="E157" s="14" t="s">
        <v>332</v>
      </c>
      <c r="F157" s="19">
        <v>1000</v>
      </c>
      <c r="G157" s="20"/>
      <c r="H157" s="14"/>
      <c r="I157" s="20"/>
    </row>
    <row r="158" spans="1:9" ht="12" customHeight="1" thickBot="1">
      <c r="A158" s="18">
        <v>62</v>
      </c>
      <c r="B158" s="14" t="s">
        <v>333</v>
      </c>
      <c r="C158" s="19">
        <v>1000</v>
      </c>
      <c r="D158" s="19">
        <v>153</v>
      </c>
      <c r="E158" s="14" t="s">
        <v>334</v>
      </c>
      <c r="F158" s="19">
        <v>1000</v>
      </c>
      <c r="G158" s="20"/>
      <c r="H158" s="14"/>
      <c r="I158" s="20"/>
    </row>
    <row r="159" spans="1:9" ht="12" customHeight="1" thickBot="1">
      <c r="A159" s="18">
        <v>63</v>
      </c>
      <c r="B159" s="14" t="s">
        <v>335</v>
      </c>
      <c r="C159" s="19">
        <v>1000</v>
      </c>
      <c r="D159" s="19">
        <v>154</v>
      </c>
      <c r="E159" s="14" t="s">
        <v>336</v>
      </c>
      <c r="F159" s="19">
        <v>1000</v>
      </c>
      <c r="G159" s="20"/>
      <c r="H159" s="14"/>
      <c r="I159" s="20"/>
    </row>
    <row r="160" spans="1:9" ht="12" customHeight="1" thickBot="1">
      <c r="A160" s="18">
        <v>64</v>
      </c>
      <c r="B160" s="14" t="s">
        <v>337</v>
      </c>
      <c r="C160" s="19">
        <v>1000</v>
      </c>
      <c r="D160" s="19">
        <v>155</v>
      </c>
      <c r="E160" s="14" t="s">
        <v>338</v>
      </c>
      <c r="F160" s="19">
        <v>1000</v>
      </c>
      <c r="G160" s="20"/>
      <c r="H160" s="14"/>
      <c r="I160" s="20"/>
    </row>
    <row r="161" spans="1:9" ht="12" customHeight="1" thickBot="1">
      <c r="A161" s="18">
        <v>65</v>
      </c>
      <c r="B161" s="14" t="s">
        <v>339</v>
      </c>
      <c r="C161" s="19">
        <v>1000</v>
      </c>
      <c r="D161" s="19">
        <v>156</v>
      </c>
      <c r="E161" s="14" t="s">
        <v>340</v>
      </c>
      <c r="F161" s="19">
        <v>1000</v>
      </c>
      <c r="G161" s="20"/>
      <c r="H161" s="14"/>
      <c r="I161" s="20"/>
    </row>
    <row r="162" spans="1:9" ht="12" customHeight="1" thickBot="1">
      <c r="A162" s="18">
        <v>66</v>
      </c>
      <c r="B162" s="14" t="s">
        <v>341</v>
      </c>
      <c r="C162" s="19">
        <v>1000</v>
      </c>
      <c r="D162" s="19">
        <v>157</v>
      </c>
      <c r="E162" s="14" t="s">
        <v>342</v>
      </c>
      <c r="F162" s="19">
        <v>1000</v>
      </c>
      <c r="G162" s="20"/>
      <c r="H162" s="14"/>
      <c r="I162" s="20"/>
    </row>
    <row r="163" spans="1:9" ht="12" customHeight="1" thickBot="1">
      <c r="A163" s="18">
        <v>67</v>
      </c>
      <c r="B163" s="14" t="s">
        <v>343</v>
      </c>
      <c r="C163" s="19">
        <v>1000</v>
      </c>
      <c r="D163" s="19">
        <v>158</v>
      </c>
      <c r="E163" s="14" t="s">
        <v>344</v>
      </c>
      <c r="F163" s="19">
        <v>1000</v>
      </c>
      <c r="G163" s="20"/>
      <c r="H163" s="14"/>
      <c r="I163" s="20"/>
    </row>
    <row r="164" spans="1:9" ht="12" customHeight="1" thickBot="1">
      <c r="A164" s="18">
        <v>68</v>
      </c>
      <c r="B164" s="14" t="s">
        <v>345</v>
      </c>
      <c r="C164" s="19">
        <v>1000</v>
      </c>
      <c r="D164" s="19">
        <v>159</v>
      </c>
      <c r="E164" s="14" t="s">
        <v>346</v>
      </c>
      <c r="F164" s="19">
        <v>1000</v>
      </c>
      <c r="G164" s="20"/>
      <c r="H164" s="14"/>
      <c r="I164" s="20"/>
    </row>
    <row r="165" spans="1:9" ht="12" customHeight="1" thickBot="1">
      <c r="A165" s="18">
        <v>69</v>
      </c>
      <c r="B165" s="14" t="s">
        <v>347</v>
      </c>
      <c r="C165" s="19">
        <v>1000</v>
      </c>
      <c r="D165" s="19">
        <v>160</v>
      </c>
      <c r="E165" s="14" t="s">
        <v>348</v>
      </c>
      <c r="F165" s="19">
        <v>1000</v>
      </c>
      <c r="G165" s="20"/>
      <c r="H165" s="14"/>
      <c r="I165" s="20"/>
    </row>
    <row r="166" spans="1:9" ht="12" customHeight="1" thickBot="1">
      <c r="A166" s="18">
        <v>70</v>
      </c>
      <c r="B166" s="14" t="s">
        <v>349</v>
      </c>
      <c r="C166" s="19">
        <v>1000</v>
      </c>
      <c r="D166" s="19">
        <v>161</v>
      </c>
      <c r="E166" s="14" t="s">
        <v>350</v>
      </c>
      <c r="F166" s="19">
        <v>1000</v>
      </c>
      <c r="G166" s="20"/>
      <c r="H166" s="14"/>
      <c r="I166" s="20"/>
    </row>
    <row r="167" spans="1:9" ht="12" customHeight="1" thickBot="1">
      <c r="A167" s="18">
        <v>71</v>
      </c>
      <c r="B167" s="14" t="s">
        <v>351</v>
      </c>
      <c r="C167" s="19">
        <v>1000</v>
      </c>
      <c r="D167" s="19">
        <v>162</v>
      </c>
      <c r="E167" s="14" t="s">
        <v>352</v>
      </c>
      <c r="F167" s="19">
        <v>1000</v>
      </c>
      <c r="G167" s="20"/>
      <c r="H167" s="14"/>
      <c r="I167" s="20"/>
    </row>
    <row r="168" spans="1:9" ht="12" customHeight="1" thickBot="1">
      <c r="A168" s="18">
        <v>72</v>
      </c>
      <c r="B168" s="14" t="s">
        <v>353</v>
      </c>
      <c r="C168" s="19">
        <v>1000</v>
      </c>
      <c r="D168" s="19">
        <v>163</v>
      </c>
      <c r="E168" s="14" t="s">
        <v>354</v>
      </c>
      <c r="F168" s="19">
        <v>1000</v>
      </c>
      <c r="G168" s="20"/>
      <c r="H168" s="14"/>
      <c r="I168" s="20"/>
    </row>
    <row r="169" spans="1:9" ht="12" customHeight="1" thickBot="1">
      <c r="A169" s="18">
        <v>73</v>
      </c>
      <c r="B169" s="14" t="s">
        <v>355</v>
      </c>
      <c r="C169" s="19">
        <v>1000</v>
      </c>
      <c r="D169" s="19">
        <v>164</v>
      </c>
      <c r="E169" s="14" t="s">
        <v>356</v>
      </c>
      <c r="F169" s="19">
        <v>1000</v>
      </c>
      <c r="G169" s="20"/>
      <c r="H169" s="14"/>
      <c r="I169" s="20"/>
    </row>
    <row r="170" spans="1:9" ht="12" customHeight="1" thickBot="1">
      <c r="A170" s="18">
        <v>74</v>
      </c>
      <c r="B170" s="14" t="s">
        <v>357</v>
      </c>
      <c r="C170" s="19">
        <v>1000</v>
      </c>
      <c r="D170" s="19">
        <v>165</v>
      </c>
      <c r="E170" s="14" t="s">
        <v>358</v>
      </c>
      <c r="F170" s="19">
        <v>1000</v>
      </c>
      <c r="G170" s="20"/>
      <c r="H170" s="14"/>
      <c r="I170" s="20"/>
    </row>
    <row r="171" spans="1:9" ht="12" customHeight="1" thickBot="1">
      <c r="A171" s="18">
        <v>75</v>
      </c>
      <c r="B171" s="14" t="s">
        <v>359</v>
      </c>
      <c r="C171" s="19">
        <v>1000</v>
      </c>
      <c r="D171" s="19">
        <v>166</v>
      </c>
      <c r="E171" s="14" t="s">
        <v>360</v>
      </c>
      <c r="F171" s="19">
        <v>1000</v>
      </c>
      <c r="G171" s="20"/>
      <c r="H171" s="14"/>
      <c r="I171" s="20"/>
    </row>
    <row r="172" spans="1:9" ht="12" customHeight="1" thickBot="1">
      <c r="A172" s="18">
        <v>76</v>
      </c>
      <c r="B172" s="14" t="s">
        <v>361</v>
      </c>
      <c r="C172" s="19">
        <v>1000</v>
      </c>
      <c r="D172" s="19">
        <v>167</v>
      </c>
      <c r="E172" s="14" t="s">
        <v>362</v>
      </c>
      <c r="F172" s="19">
        <v>1000</v>
      </c>
      <c r="G172" s="20"/>
      <c r="H172" s="14"/>
      <c r="I172" s="20"/>
    </row>
    <row r="173" spans="1:9" ht="12" customHeight="1" thickBot="1">
      <c r="A173" s="18">
        <v>77</v>
      </c>
      <c r="B173" s="14" t="s">
        <v>363</v>
      </c>
      <c r="C173" s="19">
        <v>1000</v>
      </c>
      <c r="D173" s="19">
        <v>168</v>
      </c>
      <c r="E173" s="14" t="s">
        <v>364</v>
      </c>
      <c r="F173" s="19">
        <v>1000</v>
      </c>
      <c r="G173" s="20"/>
      <c r="H173" s="14"/>
      <c r="I173" s="20"/>
    </row>
    <row r="174" spans="1:9" ht="12" customHeight="1" thickBot="1">
      <c r="A174" s="18">
        <v>78</v>
      </c>
      <c r="B174" s="14" t="s">
        <v>365</v>
      </c>
      <c r="C174" s="19">
        <v>1000</v>
      </c>
      <c r="D174" s="19">
        <v>169</v>
      </c>
      <c r="E174" s="14" t="s">
        <v>366</v>
      </c>
      <c r="F174" s="19">
        <v>1000</v>
      </c>
      <c r="G174" s="20"/>
      <c r="H174" s="14"/>
      <c r="I174" s="20"/>
    </row>
    <row r="175" spans="1:9" ht="12" customHeight="1" thickBot="1">
      <c r="A175" s="18">
        <v>79</v>
      </c>
      <c r="B175" s="14" t="s">
        <v>367</v>
      </c>
      <c r="C175" s="19">
        <v>1000</v>
      </c>
      <c r="D175" s="19">
        <v>170</v>
      </c>
      <c r="E175" s="14" t="s">
        <v>368</v>
      </c>
      <c r="F175" s="19">
        <v>1000</v>
      </c>
      <c r="G175" s="20"/>
      <c r="H175" s="14"/>
      <c r="I175" s="20"/>
    </row>
    <row r="176" spans="1:9" ht="12" customHeight="1" thickBot="1">
      <c r="A176" s="18">
        <v>80</v>
      </c>
      <c r="B176" s="14" t="s">
        <v>369</v>
      </c>
      <c r="C176" s="19">
        <v>1000</v>
      </c>
      <c r="D176" s="19">
        <v>171</v>
      </c>
      <c r="E176" s="14" t="s">
        <v>370</v>
      </c>
      <c r="F176" s="19">
        <v>1000</v>
      </c>
      <c r="G176" s="20"/>
      <c r="H176" s="14"/>
      <c r="I176" s="20"/>
    </row>
    <row r="177" spans="1:9" ht="12" customHeight="1" thickBot="1">
      <c r="A177" s="18">
        <v>81</v>
      </c>
      <c r="B177" s="14" t="s">
        <v>371</v>
      </c>
      <c r="C177" s="19">
        <v>1000</v>
      </c>
      <c r="D177" s="19">
        <v>172</v>
      </c>
      <c r="E177" s="14" t="s">
        <v>372</v>
      </c>
      <c r="F177" s="19">
        <v>1000</v>
      </c>
      <c r="G177" s="20"/>
      <c r="H177" s="14"/>
      <c r="I177" s="20"/>
    </row>
    <row r="178" spans="1:9" ht="12" customHeight="1" thickBot="1">
      <c r="A178" s="18">
        <v>82</v>
      </c>
      <c r="B178" s="14" t="s">
        <v>373</v>
      </c>
      <c r="C178" s="19">
        <v>1000</v>
      </c>
      <c r="D178" s="19">
        <v>173</v>
      </c>
      <c r="E178" s="14" t="s">
        <v>374</v>
      </c>
      <c r="F178" s="19">
        <v>1000</v>
      </c>
      <c r="G178" s="20"/>
      <c r="H178" s="14"/>
      <c r="I178" s="20"/>
    </row>
    <row r="179" spans="1:9" ht="12" customHeight="1" thickBot="1">
      <c r="A179" s="18">
        <v>83</v>
      </c>
      <c r="B179" s="14" t="s">
        <v>375</v>
      </c>
      <c r="C179" s="19">
        <v>1000</v>
      </c>
      <c r="D179" s="19">
        <v>174</v>
      </c>
      <c r="E179" s="14" t="s">
        <v>376</v>
      </c>
      <c r="F179" s="19">
        <v>1000</v>
      </c>
      <c r="G179" s="20"/>
      <c r="H179" s="14"/>
      <c r="I179" s="20"/>
    </row>
    <row r="180" spans="1:9" ht="12" customHeight="1" thickBot="1">
      <c r="A180" s="18">
        <v>84</v>
      </c>
      <c r="B180" s="14" t="s">
        <v>377</v>
      </c>
      <c r="C180" s="19">
        <v>1000</v>
      </c>
      <c r="D180" s="19">
        <v>175</v>
      </c>
      <c r="E180" s="14" t="s">
        <v>378</v>
      </c>
      <c r="F180" s="19">
        <v>1000</v>
      </c>
      <c r="G180" s="20"/>
      <c r="H180" s="14"/>
      <c r="I180" s="20"/>
    </row>
    <row r="181" spans="1:9" ht="12" customHeight="1" thickBot="1">
      <c r="A181" s="18">
        <v>85</v>
      </c>
      <c r="B181" s="14" t="s">
        <v>379</v>
      </c>
      <c r="C181" s="19">
        <v>1000</v>
      </c>
      <c r="D181" s="19">
        <v>176</v>
      </c>
      <c r="E181" s="14" t="s">
        <v>380</v>
      </c>
      <c r="F181" s="19">
        <v>1000</v>
      </c>
      <c r="G181" s="20"/>
      <c r="H181" s="14"/>
      <c r="I181" s="20"/>
    </row>
    <row r="182" spans="1:9" ht="12" customHeight="1" thickBot="1">
      <c r="A182" s="18">
        <v>86</v>
      </c>
      <c r="B182" s="14" t="s">
        <v>381</v>
      </c>
      <c r="C182" s="19">
        <v>1000</v>
      </c>
      <c r="D182" s="19">
        <v>177</v>
      </c>
      <c r="E182" s="14" t="s">
        <v>382</v>
      </c>
      <c r="F182" s="19">
        <v>1000</v>
      </c>
      <c r="G182" s="20"/>
      <c r="H182" s="14"/>
      <c r="I182" s="20"/>
    </row>
    <row r="183" spans="1:9" ht="12" customHeight="1" thickBot="1">
      <c r="A183" s="18">
        <v>87</v>
      </c>
      <c r="B183" s="14" t="s">
        <v>383</v>
      </c>
      <c r="C183" s="19">
        <v>1000</v>
      </c>
      <c r="D183" s="19">
        <v>178</v>
      </c>
      <c r="E183" s="14" t="s">
        <v>384</v>
      </c>
      <c r="F183" s="19">
        <v>1000</v>
      </c>
      <c r="G183" s="20"/>
      <c r="H183" s="14"/>
      <c r="I183" s="20"/>
    </row>
    <row r="184" spans="1:9" ht="12" customHeight="1" thickBot="1">
      <c r="A184" s="18">
        <v>88</v>
      </c>
      <c r="B184" s="14" t="s">
        <v>385</v>
      </c>
      <c r="C184" s="19">
        <v>1000</v>
      </c>
      <c r="D184" s="19">
        <v>179</v>
      </c>
      <c r="E184" s="14" t="s">
        <v>386</v>
      </c>
      <c r="F184" s="19">
        <v>1000</v>
      </c>
      <c r="G184" s="20"/>
      <c r="H184" s="14"/>
      <c r="I184" s="20"/>
    </row>
    <row r="185" spans="1:9" ht="12" customHeight="1" thickBot="1">
      <c r="A185" s="18">
        <v>89</v>
      </c>
      <c r="B185" s="14" t="s">
        <v>387</v>
      </c>
      <c r="C185" s="19">
        <v>1000</v>
      </c>
      <c r="D185" s="19">
        <v>180</v>
      </c>
      <c r="E185" s="14" t="s">
        <v>388</v>
      </c>
      <c r="F185" s="19">
        <v>1000</v>
      </c>
      <c r="G185" s="20"/>
      <c r="H185" s="14"/>
      <c r="I185" s="20"/>
    </row>
    <row r="186" spans="1:9" ht="12" customHeight="1" thickBot="1">
      <c r="A186" s="18">
        <v>90</v>
      </c>
      <c r="B186" s="14" t="s">
        <v>389</v>
      </c>
      <c r="C186" s="19">
        <v>1000</v>
      </c>
      <c r="D186" s="19">
        <v>181</v>
      </c>
      <c r="E186" s="14" t="s">
        <v>390</v>
      </c>
      <c r="F186" s="19">
        <v>1000</v>
      </c>
      <c r="G186" s="20"/>
      <c r="H186" s="14"/>
      <c r="I186" s="20"/>
    </row>
    <row r="187" spans="1:9" ht="12" customHeight="1" thickBot="1">
      <c r="A187" s="18">
        <v>91</v>
      </c>
      <c r="B187" s="14" t="s">
        <v>391</v>
      </c>
      <c r="C187" s="19">
        <v>1000</v>
      </c>
      <c r="D187" s="19">
        <v>182</v>
      </c>
      <c r="E187" s="14" t="s">
        <v>392</v>
      </c>
      <c r="F187" s="19">
        <v>1000</v>
      </c>
      <c r="G187" s="20"/>
      <c r="H187" s="14"/>
      <c r="I187" s="20"/>
    </row>
    <row r="188" spans="1:9" ht="16.5" customHeight="1" thickBot="1">
      <c r="A188" s="76" t="s">
        <v>393</v>
      </c>
      <c r="B188" s="77"/>
      <c r="C188" s="77"/>
      <c r="D188" s="77"/>
      <c r="E188" s="77"/>
      <c r="F188" s="77"/>
      <c r="G188" s="77"/>
      <c r="H188" s="77"/>
      <c r="I188" s="78"/>
    </row>
    <row r="189" spans="1:9" ht="12" thickBot="1">
      <c r="A189" s="13">
        <v>1</v>
      </c>
      <c r="B189" s="14" t="s">
        <v>394</v>
      </c>
      <c r="C189" s="14">
        <v>300</v>
      </c>
      <c r="D189" s="14">
        <v>3</v>
      </c>
      <c r="E189" s="14" t="s">
        <v>395</v>
      </c>
      <c r="F189" s="6">
        <v>450</v>
      </c>
      <c r="G189" s="13"/>
      <c r="H189" s="14"/>
      <c r="I189" s="14"/>
    </row>
    <row r="190" spans="1:9" ht="12" thickBot="1">
      <c r="A190" s="13">
        <v>2</v>
      </c>
      <c r="B190" s="14" t="s">
        <v>396</v>
      </c>
      <c r="C190" s="14">
        <v>500</v>
      </c>
      <c r="D190" s="14"/>
      <c r="E190" s="14"/>
      <c r="F190" s="6"/>
      <c r="G190" s="13"/>
      <c r="H190" s="14"/>
      <c r="I190" s="14"/>
    </row>
    <row r="191" spans="1:9" ht="16.5" customHeight="1" thickBot="1">
      <c r="A191" s="76" t="s">
        <v>397</v>
      </c>
      <c r="B191" s="77"/>
      <c r="C191" s="77"/>
      <c r="D191" s="77"/>
      <c r="E191" s="77"/>
      <c r="F191" s="77"/>
      <c r="G191" s="77"/>
      <c r="H191" s="77"/>
      <c r="I191" s="78"/>
    </row>
    <row r="192" spans="1:9" ht="12" thickBot="1">
      <c r="A192" s="13">
        <v>1</v>
      </c>
      <c r="B192" s="14" t="s">
        <v>398</v>
      </c>
      <c r="C192" s="14">
        <v>1000</v>
      </c>
      <c r="D192" s="14">
        <v>69</v>
      </c>
      <c r="E192" s="14" t="s">
        <v>399</v>
      </c>
      <c r="F192" s="14">
        <v>1000</v>
      </c>
      <c r="G192" s="14">
        <v>1</v>
      </c>
      <c r="H192" s="14" t="s">
        <v>400</v>
      </c>
      <c r="I192" s="14">
        <v>3000</v>
      </c>
    </row>
    <row r="193" spans="1:9" ht="12" thickBot="1">
      <c r="A193" s="13">
        <v>2</v>
      </c>
      <c r="B193" s="14" t="s">
        <v>401</v>
      </c>
      <c r="C193" s="14">
        <v>10000</v>
      </c>
      <c r="D193" s="14">
        <v>70</v>
      </c>
      <c r="E193" s="14" t="s">
        <v>402</v>
      </c>
      <c r="F193" s="14">
        <v>1000</v>
      </c>
      <c r="G193" s="14">
        <v>2</v>
      </c>
      <c r="H193" s="14" t="s">
        <v>403</v>
      </c>
      <c r="I193" s="14">
        <v>3000</v>
      </c>
    </row>
    <row r="194" spans="1:9" ht="12" thickBot="1">
      <c r="A194" s="13">
        <v>3</v>
      </c>
      <c r="B194" s="14" t="s">
        <v>404</v>
      </c>
      <c r="C194" s="14">
        <v>1000</v>
      </c>
      <c r="D194" s="14">
        <v>71</v>
      </c>
      <c r="E194" s="14" t="s">
        <v>405</v>
      </c>
      <c r="F194" s="14">
        <v>1000</v>
      </c>
      <c r="G194" s="14">
        <v>3</v>
      </c>
      <c r="H194" s="14" t="s">
        <v>406</v>
      </c>
      <c r="I194" s="14">
        <v>3000</v>
      </c>
    </row>
    <row r="195" spans="1:9" ht="12" thickBot="1">
      <c r="A195" s="13">
        <v>4</v>
      </c>
      <c r="B195" s="14" t="s">
        <v>407</v>
      </c>
      <c r="C195" s="14">
        <v>1000</v>
      </c>
      <c r="D195" s="14">
        <v>72</v>
      </c>
      <c r="E195" s="14" t="s">
        <v>408</v>
      </c>
      <c r="F195" s="14">
        <v>1000</v>
      </c>
      <c r="G195" s="14">
        <v>4</v>
      </c>
      <c r="H195" s="14" t="s">
        <v>409</v>
      </c>
      <c r="I195" s="14">
        <v>3000</v>
      </c>
    </row>
    <row r="196" spans="1:9" ht="12" thickBot="1">
      <c r="A196" s="13">
        <v>5</v>
      </c>
      <c r="B196" s="14" t="s">
        <v>410</v>
      </c>
      <c r="C196" s="14">
        <v>1000</v>
      </c>
      <c r="D196" s="14">
        <v>73</v>
      </c>
      <c r="E196" s="14" t="s">
        <v>411</v>
      </c>
      <c r="F196" s="14">
        <v>1000</v>
      </c>
      <c r="G196" s="14">
        <v>5</v>
      </c>
      <c r="H196" s="14" t="s">
        <v>412</v>
      </c>
      <c r="I196" s="14">
        <v>1000</v>
      </c>
    </row>
    <row r="197" spans="1:9" ht="12" thickBot="1">
      <c r="A197" s="13">
        <v>6</v>
      </c>
      <c r="B197" s="14" t="s">
        <v>413</v>
      </c>
      <c r="C197" s="14">
        <v>1000</v>
      </c>
      <c r="D197" s="14">
        <v>74</v>
      </c>
      <c r="E197" s="14" t="s">
        <v>414</v>
      </c>
      <c r="F197" s="14">
        <v>1000</v>
      </c>
      <c r="G197" s="14">
        <v>6</v>
      </c>
      <c r="H197" s="14" t="s">
        <v>412</v>
      </c>
      <c r="I197" s="14">
        <v>2000</v>
      </c>
    </row>
    <row r="198" spans="1:9" ht="12" thickBot="1">
      <c r="A198" s="13">
        <v>7</v>
      </c>
      <c r="B198" s="14" t="s">
        <v>415</v>
      </c>
      <c r="C198" s="14">
        <v>1000</v>
      </c>
      <c r="D198" s="14">
        <v>75</v>
      </c>
      <c r="E198" s="14" t="s">
        <v>416</v>
      </c>
      <c r="F198" s="14">
        <v>1000</v>
      </c>
      <c r="G198" s="14">
        <v>7</v>
      </c>
      <c r="H198" s="14" t="s">
        <v>417</v>
      </c>
      <c r="I198" s="14">
        <v>3000</v>
      </c>
    </row>
    <row r="199" spans="1:9" ht="12" thickBot="1">
      <c r="A199" s="13">
        <v>8</v>
      </c>
      <c r="B199" s="14" t="s">
        <v>418</v>
      </c>
      <c r="C199" s="14">
        <v>1000</v>
      </c>
      <c r="D199" s="14">
        <v>76</v>
      </c>
      <c r="E199" s="14" t="s">
        <v>419</v>
      </c>
      <c r="F199" s="14">
        <v>1000</v>
      </c>
      <c r="G199" s="14">
        <v>8</v>
      </c>
      <c r="H199" s="14" t="s">
        <v>420</v>
      </c>
      <c r="I199" s="14">
        <v>3000</v>
      </c>
    </row>
    <row r="200" spans="1:9" ht="12" thickBot="1">
      <c r="A200" s="13">
        <v>9</v>
      </c>
      <c r="B200" s="14" t="s">
        <v>421</v>
      </c>
      <c r="C200" s="14">
        <v>1000</v>
      </c>
      <c r="D200" s="14">
        <v>77</v>
      </c>
      <c r="E200" s="14" t="s">
        <v>422</v>
      </c>
      <c r="F200" s="14">
        <v>1000</v>
      </c>
      <c r="G200" s="14">
        <v>9</v>
      </c>
      <c r="H200" s="14" t="s">
        <v>423</v>
      </c>
      <c r="I200" s="14">
        <v>3000</v>
      </c>
    </row>
    <row r="201" spans="1:9" ht="12" thickBot="1">
      <c r="A201" s="13">
        <v>10</v>
      </c>
      <c r="B201" s="14" t="s">
        <v>243</v>
      </c>
      <c r="C201" s="14">
        <v>1000</v>
      </c>
      <c r="D201" s="14">
        <v>78</v>
      </c>
      <c r="E201" s="14" t="s">
        <v>424</v>
      </c>
      <c r="F201" s="14">
        <v>1000</v>
      </c>
      <c r="G201" s="14">
        <v>10</v>
      </c>
      <c r="H201" s="14" t="s">
        <v>425</v>
      </c>
      <c r="I201" s="14">
        <v>3000</v>
      </c>
    </row>
    <row r="202" spans="1:9" ht="12" thickBot="1">
      <c r="A202" s="13">
        <v>11</v>
      </c>
      <c r="B202" s="14" t="s">
        <v>426</v>
      </c>
      <c r="C202" s="14">
        <v>1000</v>
      </c>
      <c r="D202" s="14">
        <v>79</v>
      </c>
      <c r="E202" s="14" t="s">
        <v>255</v>
      </c>
      <c r="F202" s="14">
        <v>1000</v>
      </c>
      <c r="G202" s="14">
        <v>11</v>
      </c>
      <c r="H202" s="14" t="s">
        <v>427</v>
      </c>
      <c r="I202" s="14">
        <v>3000</v>
      </c>
    </row>
    <row r="203" spans="1:9" ht="12" thickBot="1">
      <c r="A203" s="13">
        <v>12</v>
      </c>
      <c r="B203" s="14" t="s">
        <v>428</v>
      </c>
      <c r="C203" s="14">
        <v>1000</v>
      </c>
      <c r="D203" s="14">
        <v>80</v>
      </c>
      <c r="E203" s="14" t="s">
        <v>429</v>
      </c>
      <c r="F203" s="14">
        <v>1000</v>
      </c>
      <c r="G203" s="14">
        <v>12</v>
      </c>
      <c r="H203" s="14" t="s">
        <v>430</v>
      </c>
      <c r="I203" s="14">
        <v>3000</v>
      </c>
    </row>
    <row r="204" spans="1:9" ht="12" thickBot="1">
      <c r="A204" s="13">
        <v>13</v>
      </c>
      <c r="B204" s="14" t="s">
        <v>431</v>
      </c>
      <c r="C204" s="14">
        <v>1000</v>
      </c>
      <c r="D204" s="14">
        <v>81</v>
      </c>
      <c r="E204" s="14" t="s">
        <v>432</v>
      </c>
      <c r="F204" s="14">
        <v>1000</v>
      </c>
      <c r="G204" s="14">
        <v>13</v>
      </c>
      <c r="H204" s="14" t="s">
        <v>433</v>
      </c>
      <c r="I204" s="14">
        <v>3000</v>
      </c>
    </row>
    <row r="205" spans="1:9" ht="12" thickBot="1">
      <c r="A205" s="13">
        <v>14</v>
      </c>
      <c r="B205" s="14" t="s">
        <v>434</v>
      </c>
      <c r="C205" s="14">
        <v>1000</v>
      </c>
      <c r="D205" s="14">
        <v>82</v>
      </c>
      <c r="E205" s="14" t="s">
        <v>435</v>
      </c>
      <c r="F205" s="14">
        <v>1000</v>
      </c>
      <c r="G205" s="14">
        <v>14</v>
      </c>
      <c r="H205" s="14" t="s">
        <v>436</v>
      </c>
      <c r="I205" s="14">
        <v>3000</v>
      </c>
    </row>
    <row r="206" spans="1:9" ht="12" thickBot="1">
      <c r="A206" s="13">
        <v>15</v>
      </c>
      <c r="B206" s="14" t="s">
        <v>437</v>
      </c>
      <c r="C206" s="14">
        <v>1000</v>
      </c>
      <c r="D206" s="14">
        <v>83</v>
      </c>
      <c r="E206" s="14" t="s">
        <v>438</v>
      </c>
      <c r="F206" s="14">
        <v>1000</v>
      </c>
      <c r="G206" s="14">
        <v>15</v>
      </c>
      <c r="H206" s="14" t="s">
        <v>439</v>
      </c>
      <c r="I206" s="14">
        <v>3000</v>
      </c>
    </row>
    <row r="207" spans="1:9" ht="12" thickBot="1">
      <c r="A207" s="13">
        <v>16</v>
      </c>
      <c r="B207" s="14" t="s">
        <v>440</v>
      </c>
      <c r="C207" s="14">
        <v>1000</v>
      </c>
      <c r="D207" s="14">
        <v>84</v>
      </c>
      <c r="E207" s="14" t="s">
        <v>441</v>
      </c>
      <c r="F207" s="14">
        <v>1000</v>
      </c>
      <c r="G207" s="14">
        <v>16</v>
      </c>
      <c r="H207" s="14" t="s">
        <v>442</v>
      </c>
      <c r="I207" s="14">
        <v>3000</v>
      </c>
    </row>
    <row r="208" spans="1:9" ht="12" thickBot="1">
      <c r="A208" s="13">
        <v>17</v>
      </c>
      <c r="B208" s="14" t="s">
        <v>443</v>
      </c>
      <c r="C208" s="14">
        <v>1000</v>
      </c>
      <c r="D208" s="14">
        <v>85</v>
      </c>
      <c r="E208" s="14" t="s">
        <v>444</v>
      </c>
      <c r="F208" s="14">
        <v>1000</v>
      </c>
      <c r="G208" s="14">
        <v>17</v>
      </c>
      <c r="H208" s="14" t="s">
        <v>445</v>
      </c>
      <c r="I208" s="14">
        <v>3000</v>
      </c>
    </row>
    <row r="209" spans="1:9" ht="12" thickBot="1">
      <c r="A209" s="13">
        <v>18</v>
      </c>
      <c r="B209" s="14" t="s">
        <v>446</v>
      </c>
      <c r="C209" s="14">
        <v>1000</v>
      </c>
      <c r="D209" s="14">
        <v>86</v>
      </c>
      <c r="E209" s="14" t="s">
        <v>447</v>
      </c>
      <c r="F209" s="14">
        <v>1000</v>
      </c>
      <c r="G209" s="14">
        <v>18</v>
      </c>
      <c r="H209" s="14" t="s">
        <v>448</v>
      </c>
      <c r="I209" s="14">
        <v>4000</v>
      </c>
    </row>
    <row r="210" spans="1:9" ht="12" thickBot="1">
      <c r="A210" s="13">
        <v>19</v>
      </c>
      <c r="B210" s="14" t="s">
        <v>449</v>
      </c>
      <c r="C210" s="14">
        <v>1001.111</v>
      </c>
      <c r="D210" s="14">
        <v>87</v>
      </c>
      <c r="E210" s="14" t="s">
        <v>450</v>
      </c>
      <c r="F210" s="14">
        <v>1000</v>
      </c>
      <c r="G210" s="14">
        <v>19</v>
      </c>
      <c r="H210" s="14" t="s">
        <v>451</v>
      </c>
      <c r="I210" s="14">
        <v>3000</v>
      </c>
    </row>
    <row r="211" spans="1:9" ht="12" thickBot="1">
      <c r="A211" s="13">
        <v>20</v>
      </c>
      <c r="B211" s="14" t="s">
        <v>452</v>
      </c>
      <c r="C211" s="14">
        <v>1000</v>
      </c>
      <c r="D211" s="14">
        <v>88</v>
      </c>
      <c r="E211" s="14" t="s">
        <v>453</v>
      </c>
      <c r="F211" s="14">
        <v>1000</v>
      </c>
      <c r="G211" s="14">
        <v>20</v>
      </c>
      <c r="H211" s="14" t="s">
        <v>454</v>
      </c>
      <c r="I211" s="14">
        <v>2500</v>
      </c>
    </row>
    <row r="212" spans="1:9" ht="12" thickBot="1">
      <c r="A212" s="13">
        <v>21</v>
      </c>
      <c r="B212" s="14" t="s">
        <v>455</v>
      </c>
      <c r="C212" s="14">
        <v>1000</v>
      </c>
      <c r="D212" s="14">
        <v>89</v>
      </c>
      <c r="E212" s="14" t="s">
        <v>456</v>
      </c>
      <c r="F212" s="14">
        <v>1000</v>
      </c>
      <c r="G212" s="14">
        <v>21</v>
      </c>
      <c r="H212" s="14" t="s">
        <v>457</v>
      </c>
      <c r="I212" s="14">
        <v>3000</v>
      </c>
    </row>
    <row r="213" spans="1:9" ht="12" thickBot="1">
      <c r="A213" s="13">
        <v>22</v>
      </c>
      <c r="B213" s="14" t="s">
        <v>458</v>
      </c>
      <c r="C213" s="14">
        <v>1000</v>
      </c>
      <c r="D213" s="14">
        <v>90</v>
      </c>
      <c r="E213" s="14" t="s">
        <v>239</v>
      </c>
      <c r="F213" s="14">
        <v>1000</v>
      </c>
      <c r="G213" s="14">
        <v>22</v>
      </c>
      <c r="H213" s="14" t="s">
        <v>459</v>
      </c>
      <c r="I213" s="14">
        <v>3000</v>
      </c>
    </row>
    <row r="214" spans="1:9" ht="12" thickBot="1">
      <c r="A214" s="13">
        <v>23</v>
      </c>
      <c r="B214" s="14" t="s">
        <v>460</v>
      </c>
      <c r="C214" s="14">
        <v>1000</v>
      </c>
      <c r="D214" s="14">
        <v>91</v>
      </c>
      <c r="E214" s="14" t="s">
        <v>418</v>
      </c>
      <c r="F214" s="14">
        <v>1000</v>
      </c>
      <c r="G214" s="14">
        <v>23</v>
      </c>
      <c r="H214" s="14" t="s">
        <v>461</v>
      </c>
      <c r="I214" s="14">
        <v>3000</v>
      </c>
    </row>
    <row r="215" spans="1:9" ht="12" thickBot="1">
      <c r="A215" s="13">
        <v>24</v>
      </c>
      <c r="B215" s="14" t="s">
        <v>462</v>
      </c>
      <c r="C215" s="14">
        <v>1000</v>
      </c>
      <c r="D215" s="14">
        <v>92</v>
      </c>
      <c r="E215" s="14" t="s">
        <v>463</v>
      </c>
      <c r="F215" s="14">
        <v>1000</v>
      </c>
      <c r="G215" s="14"/>
      <c r="H215" s="14"/>
      <c r="I215" s="14"/>
    </row>
    <row r="216" spans="1:9" ht="12" thickBot="1">
      <c r="A216" s="13">
        <v>25</v>
      </c>
      <c r="B216" s="14" t="s">
        <v>464</v>
      </c>
      <c r="C216" s="14">
        <v>1000</v>
      </c>
      <c r="D216" s="14">
        <v>93</v>
      </c>
      <c r="E216" s="14" t="s">
        <v>465</v>
      </c>
      <c r="F216" s="14">
        <v>1000</v>
      </c>
      <c r="G216" s="14"/>
      <c r="H216" s="14"/>
      <c r="I216" s="14"/>
    </row>
    <row r="217" spans="1:9" ht="12" thickBot="1">
      <c r="A217" s="13">
        <v>26</v>
      </c>
      <c r="B217" s="14" t="s">
        <v>466</v>
      </c>
      <c r="C217" s="14">
        <v>1000</v>
      </c>
      <c r="D217" s="14">
        <v>94</v>
      </c>
      <c r="E217" s="14" t="s">
        <v>467</v>
      </c>
      <c r="F217" s="14">
        <v>1000</v>
      </c>
      <c r="G217" s="14"/>
      <c r="H217" s="14"/>
      <c r="I217" s="14"/>
    </row>
    <row r="218" spans="1:9" ht="12" thickBot="1">
      <c r="A218" s="13">
        <v>27</v>
      </c>
      <c r="B218" s="14" t="s">
        <v>468</v>
      </c>
      <c r="C218" s="14">
        <v>1000</v>
      </c>
      <c r="D218" s="14">
        <v>95</v>
      </c>
      <c r="E218" s="14" t="s">
        <v>37</v>
      </c>
      <c r="F218" s="14">
        <v>1000</v>
      </c>
      <c r="G218" s="14"/>
      <c r="H218" s="14"/>
      <c r="I218" s="14"/>
    </row>
    <row r="219" spans="1:9" ht="12" thickBot="1">
      <c r="A219" s="13">
        <v>28</v>
      </c>
      <c r="B219" s="14" t="s">
        <v>469</v>
      </c>
      <c r="C219" s="14">
        <v>1000</v>
      </c>
      <c r="D219" s="14">
        <v>96</v>
      </c>
      <c r="E219" s="14" t="s">
        <v>273</v>
      </c>
      <c r="F219" s="14">
        <v>1000</v>
      </c>
      <c r="G219" s="14"/>
      <c r="H219" s="14"/>
      <c r="I219" s="14"/>
    </row>
    <row r="220" spans="1:9" ht="12" thickBot="1">
      <c r="A220" s="13">
        <v>29</v>
      </c>
      <c r="B220" s="14" t="s">
        <v>470</v>
      </c>
      <c r="C220" s="14">
        <v>1000</v>
      </c>
      <c r="D220" s="14">
        <v>97</v>
      </c>
      <c r="E220" s="14" t="s">
        <v>471</v>
      </c>
      <c r="F220" s="14">
        <v>1000</v>
      </c>
      <c r="G220" s="14"/>
      <c r="H220" s="14"/>
      <c r="I220" s="14"/>
    </row>
    <row r="221" spans="1:9" ht="12" thickBot="1">
      <c r="A221" s="13">
        <v>30</v>
      </c>
      <c r="B221" s="14" t="s">
        <v>472</v>
      </c>
      <c r="C221" s="14">
        <v>1000</v>
      </c>
      <c r="D221" s="14">
        <v>98</v>
      </c>
      <c r="E221" s="14" t="s">
        <v>473</v>
      </c>
      <c r="F221" s="14">
        <v>1000</v>
      </c>
      <c r="G221" s="14"/>
      <c r="H221" s="14"/>
      <c r="I221" s="14"/>
    </row>
    <row r="222" spans="1:9" ht="12" thickBot="1">
      <c r="A222" s="13">
        <v>31</v>
      </c>
      <c r="B222" s="14" t="s">
        <v>474</v>
      </c>
      <c r="C222" s="14">
        <v>1000</v>
      </c>
      <c r="D222" s="14">
        <v>99</v>
      </c>
      <c r="E222" s="14" t="s">
        <v>475</v>
      </c>
      <c r="F222" s="14">
        <v>1000</v>
      </c>
      <c r="G222" s="14"/>
      <c r="H222" s="14"/>
      <c r="I222" s="14"/>
    </row>
    <row r="223" spans="1:9" ht="12" thickBot="1">
      <c r="A223" s="13">
        <v>32</v>
      </c>
      <c r="B223" s="14" t="s">
        <v>476</v>
      </c>
      <c r="C223" s="14">
        <v>1000</v>
      </c>
      <c r="D223" s="14">
        <v>100</v>
      </c>
      <c r="E223" s="14" t="s">
        <v>477</v>
      </c>
      <c r="F223" s="14">
        <v>1000</v>
      </c>
      <c r="G223" s="14"/>
      <c r="H223" s="14"/>
      <c r="I223" s="14"/>
    </row>
    <row r="224" spans="1:9" ht="12" thickBot="1">
      <c r="A224" s="13">
        <v>33</v>
      </c>
      <c r="B224" s="14" t="s">
        <v>478</v>
      </c>
      <c r="C224" s="14">
        <v>1000</v>
      </c>
      <c r="D224" s="14">
        <v>101</v>
      </c>
      <c r="E224" s="14" t="s">
        <v>479</v>
      </c>
      <c r="F224" s="14">
        <v>1000</v>
      </c>
      <c r="G224" s="14"/>
      <c r="H224" s="14"/>
      <c r="I224" s="14"/>
    </row>
    <row r="225" spans="1:9" ht="12" thickBot="1">
      <c r="A225" s="13">
        <v>34</v>
      </c>
      <c r="B225" s="14" t="s">
        <v>480</v>
      </c>
      <c r="C225" s="14">
        <v>1000</v>
      </c>
      <c r="D225" s="14">
        <v>102</v>
      </c>
      <c r="E225" s="14" t="s">
        <v>481</v>
      </c>
      <c r="F225" s="14">
        <v>1000</v>
      </c>
      <c r="G225" s="14"/>
      <c r="H225" s="14"/>
      <c r="I225" s="14"/>
    </row>
    <row r="226" spans="1:9" ht="12" thickBot="1">
      <c r="A226" s="13">
        <v>35</v>
      </c>
      <c r="B226" s="14" t="s">
        <v>482</v>
      </c>
      <c r="C226" s="14">
        <v>1000</v>
      </c>
      <c r="D226" s="14">
        <v>103</v>
      </c>
      <c r="E226" s="14" t="s">
        <v>483</v>
      </c>
      <c r="F226" s="14">
        <v>1000</v>
      </c>
      <c r="G226" s="14"/>
      <c r="H226" s="14"/>
      <c r="I226" s="14"/>
    </row>
    <row r="227" spans="1:9" ht="12" thickBot="1">
      <c r="A227" s="13">
        <v>36</v>
      </c>
      <c r="B227" s="14" t="s">
        <v>484</v>
      </c>
      <c r="C227" s="14">
        <v>1000</v>
      </c>
      <c r="D227" s="14">
        <v>104</v>
      </c>
      <c r="E227" s="14" t="s">
        <v>485</v>
      </c>
      <c r="F227" s="14">
        <v>1000</v>
      </c>
      <c r="G227" s="14"/>
      <c r="H227" s="14"/>
      <c r="I227" s="14"/>
    </row>
    <row r="228" spans="1:9" ht="12" thickBot="1">
      <c r="A228" s="13">
        <v>37</v>
      </c>
      <c r="B228" s="14" t="s">
        <v>486</v>
      </c>
      <c r="C228" s="14">
        <v>1000</v>
      </c>
      <c r="D228" s="14">
        <v>105</v>
      </c>
      <c r="E228" s="14" t="s">
        <v>487</v>
      </c>
      <c r="F228" s="14">
        <v>1000</v>
      </c>
      <c r="G228" s="14"/>
      <c r="H228" s="14"/>
      <c r="I228" s="14"/>
    </row>
    <row r="229" spans="1:9" ht="12" thickBot="1">
      <c r="A229" s="13">
        <v>38</v>
      </c>
      <c r="B229" s="14" t="s">
        <v>488</v>
      </c>
      <c r="C229" s="14">
        <v>1000</v>
      </c>
      <c r="D229" s="14">
        <v>106</v>
      </c>
      <c r="E229" s="14" t="s">
        <v>489</v>
      </c>
      <c r="F229" s="14">
        <v>1000</v>
      </c>
      <c r="G229" s="14"/>
      <c r="H229" s="14"/>
      <c r="I229" s="14"/>
    </row>
    <row r="230" spans="1:9" ht="12" thickBot="1">
      <c r="A230" s="13">
        <v>39</v>
      </c>
      <c r="B230" s="14" t="s">
        <v>490</v>
      </c>
      <c r="C230" s="14">
        <v>1000</v>
      </c>
      <c r="D230" s="14">
        <v>107</v>
      </c>
      <c r="E230" s="14" t="s">
        <v>491</v>
      </c>
      <c r="F230" s="14">
        <v>1000</v>
      </c>
      <c r="G230" s="14"/>
      <c r="H230" s="14"/>
      <c r="I230" s="14"/>
    </row>
    <row r="231" spans="1:9" ht="12" thickBot="1">
      <c r="A231" s="13">
        <v>40</v>
      </c>
      <c r="B231" s="14" t="s">
        <v>492</v>
      </c>
      <c r="C231" s="14">
        <v>1000</v>
      </c>
      <c r="D231" s="14">
        <v>108</v>
      </c>
      <c r="E231" s="14" t="s">
        <v>493</v>
      </c>
      <c r="F231" s="14">
        <v>1000</v>
      </c>
      <c r="G231" s="14"/>
      <c r="H231" s="14"/>
      <c r="I231" s="14"/>
    </row>
    <row r="232" spans="1:9" ht="12" thickBot="1">
      <c r="A232" s="13">
        <v>41</v>
      </c>
      <c r="B232" s="14" t="s">
        <v>494</v>
      </c>
      <c r="C232" s="14">
        <v>1000</v>
      </c>
      <c r="D232" s="14">
        <v>109</v>
      </c>
      <c r="E232" s="14" t="s">
        <v>495</v>
      </c>
      <c r="F232" s="14">
        <v>1000</v>
      </c>
      <c r="G232" s="14"/>
      <c r="H232" s="14"/>
      <c r="I232" s="14"/>
    </row>
    <row r="233" spans="1:9" ht="12" thickBot="1">
      <c r="A233" s="13">
        <v>42</v>
      </c>
      <c r="B233" s="14" t="s">
        <v>496</v>
      </c>
      <c r="C233" s="14">
        <v>1000</v>
      </c>
      <c r="D233" s="14">
        <v>110</v>
      </c>
      <c r="E233" s="14" t="s">
        <v>497</v>
      </c>
      <c r="F233" s="14">
        <v>1000</v>
      </c>
      <c r="G233" s="14"/>
      <c r="H233" s="14"/>
      <c r="I233" s="14"/>
    </row>
    <row r="234" spans="1:9" ht="12" thickBot="1">
      <c r="A234" s="13">
        <v>43</v>
      </c>
      <c r="B234" s="14" t="s">
        <v>498</v>
      </c>
      <c r="C234" s="14">
        <v>1000</v>
      </c>
      <c r="D234" s="14">
        <v>111</v>
      </c>
      <c r="E234" s="14" t="s">
        <v>499</v>
      </c>
      <c r="F234" s="14">
        <v>1000</v>
      </c>
      <c r="G234" s="14"/>
      <c r="H234" s="14"/>
      <c r="I234" s="14"/>
    </row>
    <row r="235" spans="1:9" ht="12" thickBot="1">
      <c r="A235" s="13">
        <v>44</v>
      </c>
      <c r="B235" s="14" t="s">
        <v>500</v>
      </c>
      <c r="C235" s="14">
        <v>1000</v>
      </c>
      <c r="D235" s="14">
        <v>112</v>
      </c>
      <c r="E235" s="14" t="s">
        <v>501</v>
      </c>
      <c r="F235" s="14">
        <v>1000</v>
      </c>
      <c r="G235" s="14"/>
      <c r="H235" s="14"/>
      <c r="I235" s="14"/>
    </row>
    <row r="236" spans="1:9" ht="12" thickBot="1">
      <c r="A236" s="13">
        <v>45</v>
      </c>
      <c r="B236" s="14" t="s">
        <v>502</v>
      </c>
      <c r="C236" s="14">
        <v>1000</v>
      </c>
      <c r="D236" s="14">
        <v>113</v>
      </c>
      <c r="E236" s="14" t="s">
        <v>503</v>
      </c>
      <c r="F236" s="14">
        <v>1000</v>
      </c>
      <c r="G236" s="14"/>
      <c r="H236" s="14"/>
      <c r="I236" s="14"/>
    </row>
    <row r="237" spans="1:9" ht="12" thickBot="1">
      <c r="A237" s="13">
        <v>46</v>
      </c>
      <c r="B237" s="14" t="s">
        <v>504</v>
      </c>
      <c r="C237" s="14">
        <v>1000</v>
      </c>
      <c r="D237" s="14">
        <v>114</v>
      </c>
      <c r="E237" s="14" t="s">
        <v>505</v>
      </c>
      <c r="F237" s="14">
        <v>1000</v>
      </c>
      <c r="G237" s="14"/>
      <c r="H237" s="14"/>
      <c r="I237" s="14"/>
    </row>
    <row r="238" spans="1:9" ht="12" thickBot="1">
      <c r="A238" s="13">
        <v>47</v>
      </c>
      <c r="B238" s="14" t="s">
        <v>506</v>
      </c>
      <c r="C238" s="14">
        <v>1000</v>
      </c>
      <c r="D238" s="14">
        <v>115</v>
      </c>
      <c r="E238" s="14" t="s">
        <v>507</v>
      </c>
      <c r="F238" s="14">
        <v>1000</v>
      </c>
      <c r="G238" s="14"/>
      <c r="H238" s="14"/>
      <c r="I238" s="14"/>
    </row>
    <row r="239" spans="1:9" ht="12" thickBot="1">
      <c r="A239" s="13">
        <v>48</v>
      </c>
      <c r="B239" s="14" t="s">
        <v>508</v>
      </c>
      <c r="C239" s="14">
        <v>1000</v>
      </c>
      <c r="D239" s="14">
        <v>116</v>
      </c>
      <c r="E239" s="14" t="s">
        <v>509</v>
      </c>
      <c r="F239" s="14">
        <v>1000</v>
      </c>
      <c r="G239" s="14"/>
      <c r="H239" s="14"/>
      <c r="I239" s="14"/>
    </row>
    <row r="240" spans="1:9" ht="12" thickBot="1">
      <c r="A240" s="13">
        <v>49</v>
      </c>
      <c r="B240" s="14" t="s">
        <v>510</v>
      </c>
      <c r="C240" s="14">
        <v>1000</v>
      </c>
      <c r="D240" s="14">
        <v>117</v>
      </c>
      <c r="E240" s="14" t="s">
        <v>511</v>
      </c>
      <c r="F240" s="14">
        <v>1000</v>
      </c>
      <c r="G240" s="14"/>
      <c r="H240" s="14"/>
      <c r="I240" s="14"/>
    </row>
    <row r="241" spans="1:9" ht="12" thickBot="1">
      <c r="A241" s="13">
        <v>50</v>
      </c>
      <c r="B241" s="14" t="s">
        <v>512</v>
      </c>
      <c r="C241" s="14">
        <v>1000</v>
      </c>
      <c r="D241" s="14">
        <v>118</v>
      </c>
      <c r="E241" s="14" t="s">
        <v>513</v>
      </c>
      <c r="F241" s="14">
        <v>1000</v>
      </c>
      <c r="G241" s="14"/>
      <c r="H241" s="14"/>
      <c r="I241" s="14"/>
    </row>
    <row r="242" spans="1:9" ht="12" thickBot="1">
      <c r="A242" s="13">
        <v>51</v>
      </c>
      <c r="B242" s="14" t="s">
        <v>514</v>
      </c>
      <c r="C242" s="14">
        <v>1000</v>
      </c>
      <c r="D242" s="14">
        <v>119</v>
      </c>
      <c r="E242" s="14" t="s">
        <v>515</v>
      </c>
      <c r="F242" s="14">
        <v>1000</v>
      </c>
      <c r="G242" s="14"/>
      <c r="H242" s="14"/>
      <c r="I242" s="14"/>
    </row>
    <row r="243" spans="1:9" ht="12" thickBot="1">
      <c r="A243" s="13">
        <v>52</v>
      </c>
      <c r="B243" s="14" t="s">
        <v>516</v>
      </c>
      <c r="C243" s="14">
        <v>1000</v>
      </c>
      <c r="D243" s="14">
        <v>120</v>
      </c>
      <c r="E243" s="14" t="s">
        <v>517</v>
      </c>
      <c r="F243" s="14">
        <v>1000</v>
      </c>
      <c r="G243" s="14"/>
      <c r="H243" s="14"/>
      <c r="I243" s="14"/>
    </row>
    <row r="244" spans="1:9" ht="12" thickBot="1">
      <c r="A244" s="13">
        <v>53</v>
      </c>
      <c r="B244" s="14" t="s">
        <v>518</v>
      </c>
      <c r="C244" s="14">
        <v>1000</v>
      </c>
      <c r="D244" s="14">
        <v>121</v>
      </c>
      <c r="E244" s="14" t="s">
        <v>519</v>
      </c>
      <c r="F244" s="14">
        <v>1000</v>
      </c>
      <c r="G244" s="14"/>
      <c r="H244" s="14"/>
      <c r="I244" s="14"/>
    </row>
    <row r="245" spans="1:9" ht="12" thickBot="1">
      <c r="A245" s="13">
        <v>54</v>
      </c>
      <c r="B245" s="14" t="s">
        <v>520</v>
      </c>
      <c r="C245" s="14">
        <v>1000</v>
      </c>
      <c r="D245" s="14">
        <v>122</v>
      </c>
      <c r="E245" s="14" t="s">
        <v>521</v>
      </c>
      <c r="F245" s="14">
        <v>1000</v>
      </c>
      <c r="G245" s="14"/>
      <c r="H245" s="14"/>
      <c r="I245" s="14"/>
    </row>
    <row r="246" spans="1:9" ht="12" thickBot="1">
      <c r="A246" s="13">
        <v>55</v>
      </c>
      <c r="B246" s="14" t="s">
        <v>522</v>
      </c>
      <c r="C246" s="14">
        <v>1000</v>
      </c>
      <c r="D246" s="14">
        <v>123</v>
      </c>
      <c r="E246" s="14" t="s">
        <v>523</v>
      </c>
      <c r="F246" s="14">
        <v>1000</v>
      </c>
      <c r="G246" s="14"/>
      <c r="H246" s="14"/>
      <c r="I246" s="14"/>
    </row>
    <row r="247" spans="1:9" ht="12" thickBot="1">
      <c r="A247" s="13">
        <v>56</v>
      </c>
      <c r="B247" s="14" t="s">
        <v>54</v>
      </c>
      <c r="C247" s="14">
        <v>1000</v>
      </c>
      <c r="D247" s="14">
        <v>124</v>
      </c>
      <c r="E247" s="14" t="s">
        <v>524</v>
      </c>
      <c r="F247" s="14">
        <v>1000</v>
      </c>
      <c r="G247" s="14"/>
      <c r="H247" s="14"/>
      <c r="I247" s="14"/>
    </row>
    <row r="248" spans="1:9" ht="12" thickBot="1">
      <c r="A248" s="13">
        <v>57</v>
      </c>
      <c r="B248" s="14" t="s">
        <v>525</v>
      </c>
      <c r="C248" s="14">
        <v>1000</v>
      </c>
      <c r="D248" s="14">
        <v>125</v>
      </c>
      <c r="E248" s="14" t="s">
        <v>113</v>
      </c>
      <c r="F248" s="14">
        <v>1000</v>
      </c>
      <c r="G248" s="14"/>
      <c r="H248" s="14"/>
      <c r="I248" s="14"/>
    </row>
    <row r="249" spans="1:9" ht="12" thickBot="1">
      <c r="A249" s="13">
        <v>58</v>
      </c>
      <c r="B249" s="14" t="s">
        <v>526</v>
      </c>
      <c r="C249" s="14">
        <v>1000</v>
      </c>
      <c r="D249" s="14">
        <v>126</v>
      </c>
      <c r="E249" s="14" t="s">
        <v>527</v>
      </c>
      <c r="F249" s="14">
        <v>1000</v>
      </c>
      <c r="G249" s="14"/>
      <c r="H249" s="14"/>
      <c r="I249" s="14"/>
    </row>
    <row r="250" spans="1:9" ht="12" thickBot="1">
      <c r="A250" s="13">
        <v>59</v>
      </c>
      <c r="B250" s="14" t="s">
        <v>528</v>
      </c>
      <c r="C250" s="14">
        <v>1000</v>
      </c>
      <c r="D250" s="14">
        <v>127</v>
      </c>
      <c r="E250" s="14" t="s">
        <v>529</v>
      </c>
      <c r="F250" s="14">
        <v>1000</v>
      </c>
      <c r="G250" s="14"/>
      <c r="H250" s="14"/>
      <c r="I250" s="14"/>
    </row>
    <row r="251" spans="1:9" ht="12" thickBot="1">
      <c r="A251" s="13">
        <v>60</v>
      </c>
      <c r="B251" s="14" t="s">
        <v>530</v>
      </c>
      <c r="C251" s="14">
        <v>1000</v>
      </c>
      <c r="D251" s="14">
        <v>128</v>
      </c>
      <c r="E251" s="14" t="s">
        <v>531</v>
      </c>
      <c r="F251" s="14">
        <v>1000</v>
      </c>
      <c r="G251" s="14"/>
      <c r="H251" s="14"/>
      <c r="I251" s="14"/>
    </row>
    <row r="252" spans="1:9" ht="12" thickBot="1">
      <c r="A252" s="13">
        <v>61</v>
      </c>
      <c r="B252" s="14" t="s">
        <v>532</v>
      </c>
      <c r="C252" s="14">
        <v>1000</v>
      </c>
      <c r="D252" s="14">
        <v>129</v>
      </c>
      <c r="E252" s="14" t="s">
        <v>533</v>
      </c>
      <c r="F252" s="14">
        <v>1000</v>
      </c>
      <c r="G252" s="14"/>
      <c r="H252" s="14"/>
      <c r="I252" s="14"/>
    </row>
    <row r="253" spans="1:9" ht="12" thickBot="1">
      <c r="A253" s="13">
        <v>62</v>
      </c>
      <c r="B253" s="14" t="s">
        <v>534</v>
      </c>
      <c r="C253" s="14">
        <v>1000</v>
      </c>
      <c r="D253" s="14">
        <v>130</v>
      </c>
      <c r="E253" s="14" t="s">
        <v>535</v>
      </c>
      <c r="F253" s="14">
        <v>1000</v>
      </c>
      <c r="G253" s="14"/>
      <c r="H253" s="14"/>
      <c r="I253" s="14"/>
    </row>
    <row r="254" spans="1:9" ht="12" thickBot="1">
      <c r="A254" s="13">
        <v>63</v>
      </c>
      <c r="B254" s="14" t="s">
        <v>536</v>
      </c>
      <c r="C254" s="14">
        <v>1000</v>
      </c>
      <c r="D254" s="14">
        <v>131</v>
      </c>
      <c r="E254" s="14" t="s">
        <v>537</v>
      </c>
      <c r="F254" s="14">
        <v>1000</v>
      </c>
      <c r="G254" s="14"/>
      <c r="H254" s="14"/>
      <c r="I254" s="14"/>
    </row>
    <row r="255" spans="1:9" ht="12" thickBot="1">
      <c r="A255" s="13">
        <v>64</v>
      </c>
      <c r="B255" s="14" t="s">
        <v>538</v>
      </c>
      <c r="C255" s="14">
        <v>1000</v>
      </c>
      <c r="D255" s="14">
        <v>132</v>
      </c>
      <c r="E255" s="14" t="s">
        <v>537</v>
      </c>
      <c r="F255" s="14">
        <v>1000</v>
      </c>
      <c r="G255" s="14"/>
      <c r="H255" s="14"/>
      <c r="I255" s="14"/>
    </row>
    <row r="256" spans="1:9" ht="12" thickBot="1">
      <c r="A256" s="13">
        <v>65</v>
      </c>
      <c r="B256" s="14" t="s">
        <v>539</v>
      </c>
      <c r="C256" s="14">
        <v>1000</v>
      </c>
      <c r="D256" s="14">
        <v>133</v>
      </c>
      <c r="E256" s="14" t="s">
        <v>540</v>
      </c>
      <c r="F256" s="14">
        <v>900</v>
      </c>
      <c r="G256" s="14"/>
      <c r="H256" s="14"/>
      <c r="I256" s="14"/>
    </row>
    <row r="257" spans="1:9" ht="12" thickBot="1">
      <c r="A257" s="13">
        <v>66</v>
      </c>
      <c r="B257" s="14" t="s">
        <v>541</v>
      </c>
      <c r="C257" s="14">
        <v>1000</v>
      </c>
      <c r="D257" s="14">
        <v>134</v>
      </c>
      <c r="E257" s="14" t="s">
        <v>542</v>
      </c>
      <c r="F257" s="14">
        <v>1000</v>
      </c>
      <c r="G257" s="14"/>
      <c r="H257" s="14"/>
      <c r="I257" s="14"/>
    </row>
    <row r="258" spans="1:9" ht="12" thickBot="1">
      <c r="A258" s="13">
        <v>67</v>
      </c>
      <c r="B258" s="14" t="s">
        <v>543</v>
      </c>
      <c r="C258" s="14">
        <v>1000</v>
      </c>
      <c r="D258" s="14">
        <v>135</v>
      </c>
      <c r="E258" s="14" t="s">
        <v>544</v>
      </c>
      <c r="F258" s="14">
        <v>1000</v>
      </c>
      <c r="G258" s="14"/>
      <c r="H258" s="14"/>
      <c r="I258" s="14"/>
    </row>
    <row r="259" spans="1:9" ht="12" thickBot="1">
      <c r="A259" s="13">
        <v>68</v>
      </c>
      <c r="B259" s="14" t="s">
        <v>545</v>
      </c>
      <c r="C259" s="14">
        <v>1000</v>
      </c>
      <c r="D259" s="14">
        <v>136</v>
      </c>
      <c r="E259" s="14" t="s">
        <v>546</v>
      </c>
      <c r="F259" s="14">
        <v>1000</v>
      </c>
      <c r="G259" s="14"/>
      <c r="H259" s="14"/>
      <c r="I259" s="14"/>
    </row>
    <row r="260" spans="1:9" ht="13.5" customHeight="1" thickBot="1">
      <c r="A260" s="76" t="s">
        <v>547</v>
      </c>
      <c r="B260" s="77"/>
      <c r="C260" s="77"/>
      <c r="D260" s="77"/>
      <c r="E260" s="77"/>
      <c r="F260" s="77"/>
      <c r="G260" s="77"/>
      <c r="H260" s="77"/>
      <c r="I260" s="78"/>
    </row>
    <row r="261" spans="1:9" ht="32.25" customHeight="1" thickBot="1">
      <c r="A261" s="13">
        <v>1</v>
      </c>
      <c r="B261" s="21" t="s">
        <v>548</v>
      </c>
      <c r="C261" s="14">
        <v>2500</v>
      </c>
      <c r="D261" s="14">
        <v>48</v>
      </c>
      <c r="E261" s="21" t="s">
        <v>549</v>
      </c>
      <c r="F261" s="14">
        <v>500</v>
      </c>
      <c r="G261" s="14">
        <v>1</v>
      </c>
      <c r="H261" s="14" t="s">
        <v>550</v>
      </c>
      <c r="I261" s="14">
        <v>3000</v>
      </c>
    </row>
    <row r="262" spans="1:9" ht="12" thickBot="1">
      <c r="A262" s="13">
        <v>2</v>
      </c>
      <c r="B262" s="14" t="s">
        <v>551</v>
      </c>
      <c r="C262" s="14">
        <v>1000</v>
      </c>
      <c r="D262" s="14">
        <v>49</v>
      </c>
      <c r="E262" s="14" t="s">
        <v>552</v>
      </c>
      <c r="F262" s="14">
        <v>1000</v>
      </c>
      <c r="G262" s="14">
        <v>2</v>
      </c>
      <c r="H262" s="14" t="s">
        <v>553</v>
      </c>
      <c r="I262" s="14">
        <v>3000</v>
      </c>
    </row>
    <row r="263" spans="1:9" ht="12" thickBot="1">
      <c r="A263" s="13">
        <v>3</v>
      </c>
      <c r="B263" s="14" t="s">
        <v>554</v>
      </c>
      <c r="C263" s="14">
        <v>1000</v>
      </c>
      <c r="D263" s="14">
        <v>50</v>
      </c>
      <c r="E263" s="14" t="s">
        <v>555</v>
      </c>
      <c r="F263" s="14">
        <v>1000</v>
      </c>
      <c r="G263" s="14">
        <v>3</v>
      </c>
      <c r="H263" s="14" t="s">
        <v>556</v>
      </c>
      <c r="I263" s="14">
        <v>3000</v>
      </c>
    </row>
    <row r="264" spans="1:9" ht="12" thickBot="1">
      <c r="A264" s="13">
        <v>4</v>
      </c>
      <c r="B264" s="14" t="s">
        <v>557</v>
      </c>
      <c r="C264" s="14">
        <v>1000</v>
      </c>
      <c r="D264" s="14">
        <v>51</v>
      </c>
      <c r="E264" s="14" t="s">
        <v>558</v>
      </c>
      <c r="F264" s="14">
        <v>1000</v>
      </c>
      <c r="G264" s="14">
        <v>4</v>
      </c>
      <c r="H264" s="14" t="s">
        <v>559</v>
      </c>
      <c r="I264" s="14">
        <v>3000</v>
      </c>
    </row>
    <row r="265" spans="1:9" ht="12" thickBot="1">
      <c r="A265" s="13">
        <v>5</v>
      </c>
      <c r="B265" s="14" t="s">
        <v>560</v>
      </c>
      <c r="C265" s="14">
        <v>1000</v>
      </c>
      <c r="D265" s="14">
        <v>52</v>
      </c>
      <c r="E265" s="14" t="s">
        <v>561</v>
      </c>
      <c r="F265" s="14">
        <v>1000</v>
      </c>
      <c r="G265" s="14">
        <v>5</v>
      </c>
      <c r="H265" s="14" t="s">
        <v>562</v>
      </c>
      <c r="I265" s="14">
        <v>3000</v>
      </c>
    </row>
    <row r="266" spans="1:9" ht="12" thickBot="1">
      <c r="A266" s="13">
        <v>6</v>
      </c>
      <c r="B266" s="14" t="s">
        <v>563</v>
      </c>
      <c r="C266" s="14">
        <v>1000</v>
      </c>
      <c r="D266" s="14">
        <v>53</v>
      </c>
      <c r="E266" s="14" t="s">
        <v>564</v>
      </c>
      <c r="F266" s="14">
        <v>1000</v>
      </c>
      <c r="G266" s="14"/>
      <c r="H266" s="14"/>
      <c r="I266" s="14"/>
    </row>
    <row r="267" spans="1:9" ht="12" thickBot="1">
      <c r="A267" s="13">
        <v>7</v>
      </c>
      <c r="B267" s="14" t="s">
        <v>565</v>
      </c>
      <c r="C267" s="14">
        <v>1500</v>
      </c>
      <c r="D267" s="14">
        <v>54</v>
      </c>
      <c r="E267" s="14" t="s">
        <v>566</v>
      </c>
      <c r="F267" s="14">
        <v>1000</v>
      </c>
      <c r="G267" s="14"/>
      <c r="H267" s="14"/>
      <c r="I267" s="14"/>
    </row>
    <row r="268" spans="1:9" ht="12" thickBot="1">
      <c r="A268" s="13">
        <v>8</v>
      </c>
      <c r="B268" s="14" t="s">
        <v>567</v>
      </c>
      <c r="C268" s="14">
        <v>900</v>
      </c>
      <c r="D268" s="14">
        <v>55</v>
      </c>
      <c r="E268" s="14" t="s">
        <v>568</v>
      </c>
      <c r="F268" s="14">
        <v>1000</v>
      </c>
      <c r="G268" s="14"/>
      <c r="H268" s="14"/>
      <c r="I268" s="14"/>
    </row>
    <row r="269" spans="1:9" ht="12" thickBot="1">
      <c r="A269" s="13">
        <v>9</v>
      </c>
      <c r="B269" s="14" t="s">
        <v>569</v>
      </c>
      <c r="C269" s="14">
        <v>1000</v>
      </c>
      <c r="D269" s="14">
        <v>56</v>
      </c>
      <c r="E269" s="14" t="s">
        <v>570</v>
      </c>
      <c r="F269" s="14">
        <v>1000</v>
      </c>
      <c r="G269" s="14"/>
      <c r="H269" s="14"/>
      <c r="I269" s="14"/>
    </row>
    <row r="270" spans="1:9" ht="12" thickBot="1">
      <c r="A270" s="13">
        <v>10</v>
      </c>
      <c r="B270" s="14" t="s">
        <v>571</v>
      </c>
      <c r="C270" s="14">
        <v>500</v>
      </c>
      <c r="D270" s="14">
        <v>57</v>
      </c>
      <c r="E270" s="14" t="s">
        <v>572</v>
      </c>
      <c r="F270" s="14">
        <v>1000</v>
      </c>
      <c r="G270" s="14"/>
      <c r="H270" s="14"/>
      <c r="I270" s="14"/>
    </row>
    <row r="271" spans="1:9" ht="12" thickBot="1">
      <c r="A271" s="13">
        <v>11</v>
      </c>
      <c r="B271" s="14" t="s">
        <v>573</v>
      </c>
      <c r="C271" s="14">
        <v>1000</v>
      </c>
      <c r="D271" s="14">
        <v>58</v>
      </c>
      <c r="E271" s="14" t="s">
        <v>509</v>
      </c>
      <c r="F271" s="14">
        <v>1000</v>
      </c>
      <c r="G271" s="14"/>
      <c r="H271" s="14"/>
      <c r="I271" s="14"/>
    </row>
    <row r="272" spans="1:9" ht="12" thickBot="1">
      <c r="A272" s="13">
        <v>12</v>
      </c>
      <c r="B272" s="14" t="s">
        <v>574</v>
      </c>
      <c r="C272" s="14">
        <v>300</v>
      </c>
      <c r="D272" s="14">
        <v>59</v>
      </c>
      <c r="E272" s="14" t="s">
        <v>575</v>
      </c>
      <c r="F272" s="14">
        <v>1000</v>
      </c>
      <c r="G272" s="14"/>
      <c r="H272" s="14"/>
      <c r="I272" s="14"/>
    </row>
    <row r="273" spans="1:9" ht="12" thickBot="1">
      <c r="A273" s="13">
        <v>13</v>
      </c>
      <c r="B273" s="14" t="s">
        <v>576</v>
      </c>
      <c r="C273" s="14">
        <v>300</v>
      </c>
      <c r="D273" s="14">
        <v>60</v>
      </c>
      <c r="E273" s="14" t="s">
        <v>577</v>
      </c>
      <c r="F273" s="14">
        <v>1000</v>
      </c>
      <c r="G273" s="14"/>
      <c r="H273" s="14"/>
      <c r="I273" s="14"/>
    </row>
    <row r="274" spans="1:9" ht="12" thickBot="1">
      <c r="A274" s="13">
        <v>14</v>
      </c>
      <c r="B274" s="14" t="s">
        <v>578</v>
      </c>
      <c r="C274" s="14">
        <v>500</v>
      </c>
      <c r="D274" s="14">
        <v>61</v>
      </c>
      <c r="E274" s="14" t="s">
        <v>579</v>
      </c>
      <c r="F274" s="14">
        <v>1000</v>
      </c>
      <c r="G274" s="14"/>
      <c r="H274" s="14"/>
      <c r="I274" s="14"/>
    </row>
    <row r="275" spans="1:9" ht="12" thickBot="1">
      <c r="A275" s="13">
        <v>15</v>
      </c>
      <c r="B275" s="14" t="s">
        <v>580</v>
      </c>
      <c r="C275" s="14">
        <v>1000</v>
      </c>
      <c r="D275" s="14">
        <v>62</v>
      </c>
      <c r="E275" s="14" t="s">
        <v>581</v>
      </c>
      <c r="F275" s="14">
        <v>1000</v>
      </c>
      <c r="G275" s="14"/>
      <c r="H275" s="14"/>
      <c r="I275" s="14"/>
    </row>
    <row r="276" spans="1:9" ht="12" thickBot="1">
      <c r="A276" s="13">
        <v>16</v>
      </c>
      <c r="B276" s="14" t="s">
        <v>582</v>
      </c>
      <c r="C276" s="14">
        <v>1000</v>
      </c>
      <c r="D276" s="14">
        <v>63</v>
      </c>
      <c r="E276" s="14" t="s">
        <v>583</v>
      </c>
      <c r="F276" s="14">
        <v>1000</v>
      </c>
      <c r="G276" s="14"/>
      <c r="H276" s="14"/>
      <c r="I276" s="14"/>
    </row>
    <row r="277" spans="1:9" ht="12" thickBot="1">
      <c r="A277" s="13">
        <v>17</v>
      </c>
      <c r="B277" s="14" t="s">
        <v>584</v>
      </c>
      <c r="C277" s="14">
        <v>1000</v>
      </c>
      <c r="D277" s="14">
        <v>64</v>
      </c>
      <c r="E277" s="14" t="s">
        <v>585</v>
      </c>
      <c r="F277" s="14">
        <v>1000</v>
      </c>
      <c r="G277" s="14"/>
      <c r="H277" s="14"/>
      <c r="I277" s="14"/>
    </row>
    <row r="278" spans="1:9" ht="12" thickBot="1">
      <c r="A278" s="13">
        <v>18</v>
      </c>
      <c r="B278" s="14" t="s">
        <v>586</v>
      </c>
      <c r="C278" s="14">
        <v>1000</v>
      </c>
      <c r="D278" s="14">
        <v>65</v>
      </c>
      <c r="E278" s="14" t="s">
        <v>587</v>
      </c>
      <c r="F278" s="14">
        <v>1000</v>
      </c>
      <c r="G278" s="14"/>
      <c r="H278" s="14"/>
      <c r="I278" s="14"/>
    </row>
    <row r="279" spans="1:9" ht="12" thickBot="1">
      <c r="A279" s="13">
        <v>19</v>
      </c>
      <c r="B279" s="14" t="s">
        <v>588</v>
      </c>
      <c r="C279" s="14">
        <v>1000</v>
      </c>
      <c r="D279" s="14">
        <v>66</v>
      </c>
      <c r="E279" s="14" t="s">
        <v>589</v>
      </c>
      <c r="F279" s="14">
        <v>1000</v>
      </c>
      <c r="G279" s="14"/>
      <c r="H279" s="14"/>
      <c r="I279" s="14"/>
    </row>
    <row r="280" spans="1:9" ht="12" thickBot="1">
      <c r="A280" s="13">
        <v>20</v>
      </c>
      <c r="B280" s="14" t="s">
        <v>590</v>
      </c>
      <c r="C280" s="14">
        <v>1000</v>
      </c>
      <c r="D280" s="14">
        <v>67</v>
      </c>
      <c r="E280" s="14" t="s">
        <v>591</v>
      </c>
      <c r="F280" s="14">
        <v>200</v>
      </c>
      <c r="G280" s="14"/>
      <c r="H280" s="14"/>
      <c r="I280" s="14"/>
    </row>
    <row r="281" spans="1:9" ht="12" thickBot="1">
      <c r="A281" s="13">
        <v>21</v>
      </c>
      <c r="B281" s="14" t="s">
        <v>592</v>
      </c>
      <c r="C281" s="14">
        <v>1000</v>
      </c>
      <c r="D281" s="14">
        <v>68</v>
      </c>
      <c r="E281" s="14" t="s">
        <v>593</v>
      </c>
      <c r="F281" s="14">
        <v>1000</v>
      </c>
      <c r="G281" s="14"/>
      <c r="H281" s="14"/>
      <c r="I281" s="14"/>
    </row>
    <row r="282" spans="1:9" ht="12" thickBot="1">
      <c r="A282" s="13">
        <v>22</v>
      </c>
      <c r="B282" s="14" t="s">
        <v>594</v>
      </c>
      <c r="C282" s="14">
        <v>1000</v>
      </c>
      <c r="D282" s="14">
        <v>69</v>
      </c>
      <c r="E282" s="14" t="s">
        <v>595</v>
      </c>
      <c r="F282" s="14">
        <v>1000</v>
      </c>
      <c r="G282" s="14"/>
      <c r="H282" s="14"/>
      <c r="I282" s="14"/>
    </row>
    <row r="283" spans="1:9" ht="12" thickBot="1">
      <c r="A283" s="13">
        <v>23</v>
      </c>
      <c r="B283" s="14" t="s">
        <v>596</v>
      </c>
      <c r="C283" s="14">
        <v>1000</v>
      </c>
      <c r="D283" s="14">
        <v>70</v>
      </c>
      <c r="E283" s="14" t="s">
        <v>597</v>
      </c>
      <c r="F283" s="14">
        <v>1000</v>
      </c>
      <c r="G283" s="14"/>
      <c r="H283" s="14"/>
      <c r="I283" s="14"/>
    </row>
    <row r="284" spans="1:9" ht="12" thickBot="1">
      <c r="A284" s="13">
        <v>24</v>
      </c>
      <c r="B284" s="14" t="s">
        <v>598</v>
      </c>
      <c r="C284" s="14">
        <v>1000</v>
      </c>
      <c r="D284" s="14">
        <v>71</v>
      </c>
      <c r="E284" s="14" t="s">
        <v>599</v>
      </c>
      <c r="F284" s="14">
        <v>1000</v>
      </c>
      <c r="G284" s="14"/>
      <c r="H284" s="14"/>
      <c r="I284" s="14"/>
    </row>
    <row r="285" spans="1:9" ht="12" thickBot="1">
      <c r="A285" s="13">
        <v>25</v>
      </c>
      <c r="B285" s="22" t="s">
        <v>600</v>
      </c>
      <c r="C285" s="22">
        <v>1000</v>
      </c>
      <c r="D285" s="14">
        <v>72</v>
      </c>
      <c r="E285" s="14" t="s">
        <v>601</v>
      </c>
      <c r="F285" s="14">
        <v>1000</v>
      </c>
      <c r="G285" s="22"/>
      <c r="H285" s="22"/>
      <c r="I285" s="22"/>
    </row>
    <row r="286" spans="1:9" ht="12" thickBot="1">
      <c r="A286" s="13">
        <v>26</v>
      </c>
      <c r="B286" s="24" t="s">
        <v>602</v>
      </c>
      <c r="C286" s="24">
        <v>1000</v>
      </c>
      <c r="D286" s="14">
        <v>73</v>
      </c>
      <c r="E286" s="22" t="s">
        <v>603</v>
      </c>
      <c r="F286" s="22">
        <v>1000</v>
      </c>
      <c r="G286" s="24"/>
      <c r="H286" s="24"/>
      <c r="I286" s="24"/>
    </row>
    <row r="287" spans="1:9" ht="12" thickBot="1">
      <c r="A287" s="13">
        <v>27</v>
      </c>
      <c r="B287" s="24" t="s">
        <v>604</v>
      </c>
      <c r="C287" s="24">
        <v>1000</v>
      </c>
      <c r="D287" s="14">
        <v>74</v>
      </c>
      <c r="E287" s="24" t="s">
        <v>593</v>
      </c>
      <c r="F287" s="24">
        <v>500</v>
      </c>
      <c r="G287" s="24"/>
      <c r="H287" s="24"/>
      <c r="I287" s="24"/>
    </row>
    <row r="288" spans="1:9" ht="12" thickBot="1">
      <c r="A288" s="13">
        <v>28</v>
      </c>
      <c r="B288" s="24" t="s">
        <v>605</v>
      </c>
      <c r="C288" s="24">
        <v>1000</v>
      </c>
      <c r="D288" s="14">
        <v>75</v>
      </c>
      <c r="E288" s="24" t="s">
        <v>239</v>
      </c>
      <c r="F288" s="24">
        <v>400</v>
      </c>
      <c r="G288" s="24"/>
      <c r="H288" s="24"/>
      <c r="I288" s="24"/>
    </row>
    <row r="289" spans="1:9" ht="12" thickBot="1">
      <c r="A289" s="13">
        <v>29</v>
      </c>
      <c r="B289" s="24" t="s">
        <v>606</v>
      </c>
      <c r="C289" s="24">
        <v>1000</v>
      </c>
      <c r="D289" s="14">
        <v>76</v>
      </c>
      <c r="E289" s="24" t="s">
        <v>418</v>
      </c>
      <c r="F289" s="24">
        <v>600</v>
      </c>
      <c r="G289" s="24"/>
      <c r="H289" s="24"/>
      <c r="I289" s="24"/>
    </row>
    <row r="290" spans="1:9" ht="12" thickBot="1">
      <c r="A290" s="13">
        <v>30</v>
      </c>
      <c r="B290" s="24" t="s">
        <v>607</v>
      </c>
      <c r="C290" s="24">
        <v>1000</v>
      </c>
      <c r="D290" s="14">
        <v>77</v>
      </c>
      <c r="E290" s="24" t="s">
        <v>608</v>
      </c>
      <c r="F290" s="24">
        <v>300</v>
      </c>
      <c r="G290" s="24"/>
      <c r="H290" s="24"/>
      <c r="I290" s="24"/>
    </row>
    <row r="291" spans="1:9" ht="12" thickBot="1">
      <c r="A291" s="13">
        <v>31</v>
      </c>
      <c r="B291" s="24" t="s">
        <v>609</v>
      </c>
      <c r="C291" s="24">
        <v>1000</v>
      </c>
      <c r="D291" s="14">
        <v>78</v>
      </c>
      <c r="E291" s="24" t="s">
        <v>610</v>
      </c>
      <c r="F291" s="24">
        <v>300</v>
      </c>
      <c r="G291" s="24"/>
      <c r="H291" s="24"/>
      <c r="I291" s="24"/>
    </row>
    <row r="292" spans="1:9" ht="12" thickBot="1">
      <c r="A292" s="13">
        <v>32</v>
      </c>
      <c r="B292" s="24" t="s">
        <v>611</v>
      </c>
      <c r="C292" s="24">
        <v>1000</v>
      </c>
      <c r="D292" s="14">
        <v>79</v>
      </c>
      <c r="E292" s="24" t="s">
        <v>612</v>
      </c>
      <c r="F292" s="24">
        <v>250</v>
      </c>
      <c r="G292" s="24"/>
      <c r="H292" s="24"/>
      <c r="I292" s="24"/>
    </row>
    <row r="293" spans="1:9" ht="12" thickBot="1">
      <c r="A293" s="13">
        <v>33</v>
      </c>
      <c r="B293" s="24" t="s">
        <v>613</v>
      </c>
      <c r="C293" s="24">
        <v>1000</v>
      </c>
      <c r="D293" s="14">
        <v>80</v>
      </c>
      <c r="E293" s="24" t="s">
        <v>614</v>
      </c>
      <c r="F293" s="24">
        <v>500</v>
      </c>
      <c r="G293" s="24"/>
      <c r="H293" s="24"/>
      <c r="I293" s="24"/>
    </row>
    <row r="294" spans="1:9" ht="12" thickBot="1">
      <c r="A294" s="13">
        <v>34</v>
      </c>
      <c r="B294" s="24" t="s">
        <v>615</v>
      </c>
      <c r="C294" s="24">
        <v>1000</v>
      </c>
      <c r="D294" s="14">
        <v>81</v>
      </c>
      <c r="E294" s="24" t="s">
        <v>616</v>
      </c>
      <c r="F294" s="24">
        <v>200</v>
      </c>
      <c r="G294" s="24"/>
      <c r="H294" s="24"/>
      <c r="I294" s="24"/>
    </row>
    <row r="295" spans="1:9" ht="12" thickBot="1">
      <c r="A295" s="13">
        <v>35</v>
      </c>
      <c r="B295" s="24" t="s">
        <v>617</v>
      </c>
      <c r="C295" s="24">
        <v>1000</v>
      </c>
      <c r="D295" s="14">
        <v>82</v>
      </c>
      <c r="E295" s="24" t="s">
        <v>618</v>
      </c>
      <c r="F295" s="24">
        <v>200</v>
      </c>
      <c r="G295" s="24"/>
      <c r="H295" s="24"/>
      <c r="I295" s="24"/>
    </row>
    <row r="296" spans="1:9" ht="12" thickBot="1">
      <c r="A296" s="13">
        <v>36</v>
      </c>
      <c r="B296" s="24" t="s">
        <v>387</v>
      </c>
      <c r="C296" s="24">
        <v>1000</v>
      </c>
      <c r="D296" s="14">
        <v>83</v>
      </c>
      <c r="E296" s="24" t="s">
        <v>619</v>
      </c>
      <c r="F296" s="24">
        <v>500</v>
      </c>
      <c r="G296" s="24"/>
      <c r="H296" s="24"/>
      <c r="I296" s="24"/>
    </row>
    <row r="297" spans="1:9" ht="12" thickBot="1">
      <c r="A297" s="13">
        <v>37</v>
      </c>
      <c r="B297" s="24" t="s">
        <v>620</v>
      </c>
      <c r="C297" s="24">
        <v>1000</v>
      </c>
      <c r="D297" s="14">
        <v>84</v>
      </c>
      <c r="E297" s="24" t="s">
        <v>621</v>
      </c>
      <c r="F297" s="24">
        <v>500</v>
      </c>
      <c r="G297" s="24"/>
      <c r="H297" s="24"/>
      <c r="I297" s="24"/>
    </row>
    <row r="298" spans="1:9" ht="12" thickBot="1">
      <c r="A298" s="13">
        <v>38</v>
      </c>
      <c r="B298" s="24" t="s">
        <v>165</v>
      </c>
      <c r="C298" s="24">
        <v>1000</v>
      </c>
      <c r="D298" s="14">
        <v>85</v>
      </c>
      <c r="E298" s="24" t="s">
        <v>622</v>
      </c>
      <c r="F298" s="24">
        <v>500</v>
      </c>
      <c r="G298" s="24"/>
      <c r="H298" s="24"/>
      <c r="I298" s="24"/>
    </row>
    <row r="299" spans="1:9" ht="12" thickBot="1">
      <c r="A299" s="13">
        <v>39</v>
      </c>
      <c r="B299" s="24" t="s">
        <v>623</v>
      </c>
      <c r="C299" s="24">
        <v>1000</v>
      </c>
      <c r="D299" s="14">
        <v>86</v>
      </c>
      <c r="E299" s="24" t="s">
        <v>624</v>
      </c>
      <c r="F299" s="24">
        <v>500</v>
      </c>
      <c r="G299" s="24"/>
      <c r="H299" s="24"/>
      <c r="I299" s="24"/>
    </row>
    <row r="300" spans="1:9" ht="12" thickBot="1">
      <c r="A300" s="13">
        <v>40</v>
      </c>
      <c r="B300" s="24" t="s">
        <v>563</v>
      </c>
      <c r="C300" s="24">
        <v>1000</v>
      </c>
      <c r="D300" s="14">
        <v>87</v>
      </c>
      <c r="E300" s="24" t="s">
        <v>625</v>
      </c>
      <c r="F300" s="24">
        <v>500</v>
      </c>
      <c r="G300" s="24"/>
      <c r="H300" s="24"/>
      <c r="I300" s="24"/>
    </row>
    <row r="301" spans="1:9" ht="12" thickBot="1">
      <c r="A301" s="13">
        <v>41</v>
      </c>
      <c r="B301" s="24" t="s">
        <v>626</v>
      </c>
      <c r="C301" s="24">
        <v>1000</v>
      </c>
      <c r="D301" s="14">
        <v>88</v>
      </c>
      <c r="E301" s="24" t="s">
        <v>627</v>
      </c>
      <c r="F301" s="24">
        <v>500</v>
      </c>
      <c r="G301" s="24"/>
      <c r="H301" s="24"/>
      <c r="I301" s="24"/>
    </row>
    <row r="302" spans="1:9" ht="12" thickBot="1">
      <c r="A302" s="13">
        <v>42</v>
      </c>
      <c r="B302" s="24" t="s">
        <v>509</v>
      </c>
      <c r="C302" s="24">
        <v>1000</v>
      </c>
      <c r="D302" s="14">
        <v>89</v>
      </c>
      <c r="E302" s="24" t="s">
        <v>628</v>
      </c>
      <c r="F302" s="24">
        <v>500</v>
      </c>
      <c r="G302" s="24"/>
      <c r="H302" s="24"/>
      <c r="I302" s="24"/>
    </row>
    <row r="303" spans="1:9" ht="12" thickBot="1">
      <c r="A303" s="13">
        <v>43</v>
      </c>
      <c r="B303" s="24" t="s">
        <v>629</v>
      </c>
      <c r="C303" s="24">
        <v>500</v>
      </c>
      <c r="D303" s="14">
        <v>90</v>
      </c>
      <c r="E303" s="24" t="s">
        <v>630</v>
      </c>
      <c r="F303" s="24">
        <v>500</v>
      </c>
      <c r="G303" s="24"/>
      <c r="H303" s="24"/>
      <c r="I303" s="24"/>
    </row>
    <row r="304" spans="1:9" ht="12" thickBot="1">
      <c r="A304" s="13">
        <v>44</v>
      </c>
      <c r="B304" s="24" t="s">
        <v>631</v>
      </c>
      <c r="C304" s="24">
        <v>500</v>
      </c>
      <c r="D304" s="14">
        <v>91</v>
      </c>
      <c r="E304" s="24" t="s">
        <v>632</v>
      </c>
      <c r="F304" s="24">
        <v>2000</v>
      </c>
      <c r="G304" s="24"/>
      <c r="H304" s="24"/>
      <c r="I304" s="24"/>
    </row>
    <row r="305" spans="1:9" ht="12" thickBot="1">
      <c r="A305" s="13">
        <v>45</v>
      </c>
      <c r="B305" s="24" t="s">
        <v>633</v>
      </c>
      <c r="C305" s="24">
        <v>500</v>
      </c>
      <c r="D305" s="14">
        <v>92</v>
      </c>
      <c r="E305" s="24" t="s">
        <v>634</v>
      </c>
      <c r="F305" s="24">
        <v>1500</v>
      </c>
      <c r="G305" s="24"/>
      <c r="H305" s="24"/>
      <c r="I305" s="24"/>
    </row>
    <row r="306" spans="1:9" ht="12" thickBot="1">
      <c r="A306" s="13">
        <v>46</v>
      </c>
      <c r="B306" s="24" t="s">
        <v>635</v>
      </c>
      <c r="C306" s="24">
        <v>800</v>
      </c>
      <c r="D306" s="14">
        <v>93</v>
      </c>
      <c r="E306" s="24" t="s">
        <v>636</v>
      </c>
      <c r="F306" s="24">
        <v>1000</v>
      </c>
      <c r="G306" s="24"/>
      <c r="H306" s="24"/>
      <c r="I306" s="24"/>
    </row>
    <row r="307" spans="1:9" ht="12" thickBot="1">
      <c r="A307" s="13">
        <v>47</v>
      </c>
      <c r="B307" s="24" t="s">
        <v>637</v>
      </c>
      <c r="C307" s="24">
        <v>500</v>
      </c>
      <c r="D307" s="14">
        <v>94</v>
      </c>
      <c r="E307" s="11" t="s">
        <v>638</v>
      </c>
      <c r="F307" s="11">
        <v>1000</v>
      </c>
      <c r="G307" s="24"/>
      <c r="H307" s="24"/>
      <c r="I307" s="24"/>
    </row>
    <row r="308" spans="1:9" ht="12.75" customHeight="1" thickBot="1">
      <c r="A308" s="83" t="s">
        <v>639</v>
      </c>
      <c r="B308" s="84"/>
      <c r="C308" s="84"/>
      <c r="D308" s="84"/>
      <c r="E308" s="84"/>
      <c r="F308" s="84"/>
      <c r="G308" s="84"/>
      <c r="H308" s="84"/>
      <c r="I308" s="85"/>
    </row>
    <row r="309" spans="1:9" ht="12" thickBot="1">
      <c r="A309" s="13">
        <v>1</v>
      </c>
      <c r="B309" s="14" t="s">
        <v>640</v>
      </c>
      <c r="C309" s="14">
        <v>1000</v>
      </c>
      <c r="D309" s="14">
        <v>5</v>
      </c>
      <c r="E309" s="14" t="s">
        <v>641</v>
      </c>
      <c r="F309" s="14">
        <v>1000</v>
      </c>
      <c r="G309" s="14"/>
      <c r="H309" s="14"/>
      <c r="I309" s="14"/>
    </row>
    <row r="310" spans="1:9" ht="12" thickBot="1">
      <c r="A310" s="13">
        <v>2</v>
      </c>
      <c r="B310" s="14" t="s">
        <v>642</v>
      </c>
      <c r="C310" s="14">
        <v>1000</v>
      </c>
      <c r="D310" s="14">
        <v>6</v>
      </c>
      <c r="E310" s="14" t="s">
        <v>643</v>
      </c>
      <c r="F310" s="14">
        <v>1000</v>
      </c>
      <c r="G310" s="14"/>
      <c r="H310" s="14"/>
      <c r="I310" s="14"/>
    </row>
    <row r="311" spans="1:9" ht="12" thickBot="1">
      <c r="A311" s="13">
        <v>3</v>
      </c>
      <c r="B311" s="14" t="s">
        <v>644</v>
      </c>
      <c r="C311" s="14">
        <v>1000</v>
      </c>
      <c r="D311" s="14">
        <v>7</v>
      </c>
      <c r="E311" s="14" t="s">
        <v>645</v>
      </c>
      <c r="F311" s="14">
        <v>1000</v>
      </c>
      <c r="G311" s="14"/>
      <c r="H311" s="14"/>
      <c r="I311" s="14"/>
    </row>
    <row r="312" spans="1:9" ht="12" thickBot="1">
      <c r="A312" s="13">
        <v>4</v>
      </c>
      <c r="B312" s="14" t="s">
        <v>646</v>
      </c>
      <c r="C312" s="14">
        <v>1000</v>
      </c>
      <c r="D312" s="14"/>
      <c r="E312" s="14"/>
      <c r="F312" s="14"/>
      <c r="G312" s="14"/>
      <c r="H312" s="14"/>
      <c r="I312" s="14"/>
    </row>
    <row r="313" spans="1:9" ht="16.5" customHeight="1" thickBot="1">
      <c r="A313" s="76" t="s">
        <v>647</v>
      </c>
      <c r="B313" s="77"/>
      <c r="C313" s="77"/>
      <c r="D313" s="77"/>
      <c r="E313" s="77"/>
      <c r="F313" s="77"/>
      <c r="G313" s="77"/>
      <c r="H313" s="77"/>
      <c r="I313" s="78"/>
    </row>
    <row r="314" spans="1:9" ht="12" thickBot="1">
      <c r="A314" s="13"/>
      <c r="B314" s="14"/>
      <c r="C314" s="14"/>
      <c r="D314" s="14"/>
      <c r="E314" s="14"/>
      <c r="F314" s="6"/>
      <c r="G314" s="13">
        <v>1</v>
      </c>
      <c r="H314" s="14" t="s">
        <v>648</v>
      </c>
      <c r="I314" s="14">
        <v>3000</v>
      </c>
    </row>
    <row r="315" spans="1:9" ht="12" thickBot="1">
      <c r="A315" s="13"/>
      <c r="B315" s="14"/>
      <c r="C315" s="14"/>
      <c r="D315" s="14"/>
      <c r="E315" s="14"/>
      <c r="F315" s="6"/>
      <c r="G315" s="13">
        <v>2</v>
      </c>
      <c r="H315" s="14" t="s">
        <v>649</v>
      </c>
      <c r="I315" s="14">
        <v>2000</v>
      </c>
    </row>
    <row r="316" spans="1:9" ht="12" thickBot="1">
      <c r="A316" s="13"/>
      <c r="B316" s="14"/>
      <c r="C316" s="14"/>
      <c r="D316" s="14"/>
      <c r="E316" s="14"/>
      <c r="F316" s="6"/>
      <c r="G316" s="13">
        <v>3</v>
      </c>
      <c r="H316" s="14" t="s">
        <v>650</v>
      </c>
      <c r="I316" s="14">
        <v>1000</v>
      </c>
    </row>
    <row r="317" spans="1:9" ht="16.5" customHeight="1" thickBot="1">
      <c r="A317" s="76" t="s">
        <v>651</v>
      </c>
      <c r="B317" s="77"/>
      <c r="C317" s="77"/>
      <c r="D317" s="77"/>
      <c r="E317" s="77"/>
      <c r="F317" s="77"/>
      <c r="G317" s="77"/>
      <c r="H317" s="77"/>
      <c r="I317" s="78"/>
    </row>
    <row r="318" spans="1:9" ht="12" thickBot="1">
      <c r="A318" s="13">
        <v>1</v>
      </c>
      <c r="B318" s="14" t="s">
        <v>652</v>
      </c>
      <c r="C318" s="14">
        <v>1000</v>
      </c>
      <c r="D318" s="14">
        <v>7</v>
      </c>
      <c r="E318" s="14" t="s">
        <v>509</v>
      </c>
      <c r="F318" s="6">
        <v>1000</v>
      </c>
      <c r="G318" s="13">
        <v>1</v>
      </c>
      <c r="H318" s="14" t="s">
        <v>653</v>
      </c>
      <c r="I318" s="14">
        <v>3000</v>
      </c>
    </row>
    <row r="319" spans="1:9" ht="12" thickBot="1">
      <c r="A319" s="13">
        <v>2</v>
      </c>
      <c r="B319" s="14" t="s">
        <v>654</v>
      </c>
      <c r="C319" s="14">
        <v>1000</v>
      </c>
      <c r="D319" s="14">
        <v>8</v>
      </c>
      <c r="E319" s="14" t="s">
        <v>655</v>
      </c>
      <c r="F319" s="6">
        <v>1000</v>
      </c>
      <c r="G319" s="13">
        <v>2</v>
      </c>
      <c r="H319" s="14" t="s">
        <v>656</v>
      </c>
      <c r="I319" s="14">
        <v>1000</v>
      </c>
    </row>
    <row r="320" spans="1:9" ht="12" thickBot="1">
      <c r="A320" s="13">
        <v>3</v>
      </c>
      <c r="B320" s="14" t="s">
        <v>657</v>
      </c>
      <c r="C320" s="14">
        <v>1000</v>
      </c>
      <c r="D320" s="14">
        <v>9</v>
      </c>
      <c r="E320" s="14" t="s">
        <v>658</v>
      </c>
      <c r="F320" s="6">
        <v>1000</v>
      </c>
      <c r="G320" s="13">
        <v>3</v>
      </c>
      <c r="H320" s="14" t="s">
        <v>659</v>
      </c>
      <c r="I320" s="14">
        <v>3000</v>
      </c>
    </row>
    <row r="321" spans="1:9" ht="12" thickBot="1">
      <c r="A321" s="13">
        <v>4</v>
      </c>
      <c r="B321" s="14" t="s">
        <v>660</v>
      </c>
      <c r="C321" s="14">
        <v>1000</v>
      </c>
      <c r="D321" s="14">
        <v>10</v>
      </c>
      <c r="E321" s="14" t="s">
        <v>661</v>
      </c>
      <c r="F321" s="6">
        <v>1000</v>
      </c>
      <c r="G321" s="13">
        <v>4</v>
      </c>
      <c r="H321" s="14" t="s">
        <v>662</v>
      </c>
      <c r="I321" s="14">
        <v>2000</v>
      </c>
    </row>
    <row r="322" spans="1:9" ht="12" thickBot="1">
      <c r="A322" s="13">
        <v>5</v>
      </c>
      <c r="B322" s="14" t="s">
        <v>663</v>
      </c>
      <c r="C322" s="14">
        <v>1000</v>
      </c>
      <c r="D322" s="14">
        <v>11</v>
      </c>
      <c r="E322" s="14" t="s">
        <v>664</v>
      </c>
      <c r="F322" s="6">
        <v>1000</v>
      </c>
      <c r="G322" s="13">
        <v>5</v>
      </c>
      <c r="H322" s="14" t="s">
        <v>665</v>
      </c>
      <c r="I322" s="14">
        <v>3000</v>
      </c>
    </row>
    <row r="323" spans="1:9" ht="12" thickBot="1">
      <c r="A323" s="13">
        <v>6</v>
      </c>
      <c r="B323" s="14" t="s">
        <v>232</v>
      </c>
      <c r="C323" s="14">
        <v>1000</v>
      </c>
      <c r="D323" s="14">
        <v>12</v>
      </c>
      <c r="E323" s="14" t="s">
        <v>666</v>
      </c>
      <c r="F323" s="6">
        <v>1000</v>
      </c>
      <c r="G323" s="13">
        <v>6</v>
      </c>
      <c r="H323" s="14" t="s">
        <v>667</v>
      </c>
      <c r="I323" s="14">
        <v>3000</v>
      </c>
    </row>
    <row r="324" spans="1:9" ht="16.5" customHeight="1" thickBot="1">
      <c r="A324" s="76" t="s">
        <v>668</v>
      </c>
      <c r="B324" s="77"/>
      <c r="C324" s="77"/>
      <c r="D324" s="77"/>
      <c r="E324" s="77"/>
      <c r="F324" s="77"/>
      <c r="G324" s="77"/>
      <c r="H324" s="77"/>
      <c r="I324" s="78"/>
    </row>
    <row r="325" spans="1:9" ht="12" thickBot="1">
      <c r="A325" s="13">
        <v>1</v>
      </c>
      <c r="B325" s="14" t="s">
        <v>669</v>
      </c>
      <c r="C325" s="14">
        <v>500</v>
      </c>
      <c r="D325" s="14">
        <v>9</v>
      </c>
      <c r="E325" s="14" t="s">
        <v>670</v>
      </c>
      <c r="F325" s="6">
        <v>579.25</v>
      </c>
      <c r="G325" s="13">
        <v>1</v>
      </c>
      <c r="H325" s="14" t="s">
        <v>671</v>
      </c>
      <c r="I325" s="14">
        <v>1000</v>
      </c>
    </row>
    <row r="326" spans="1:9" ht="12" thickBot="1">
      <c r="A326" s="13">
        <v>2</v>
      </c>
      <c r="B326" s="14" t="s">
        <v>672</v>
      </c>
      <c r="C326" s="14">
        <v>250.147</v>
      </c>
      <c r="D326" s="22">
        <v>10</v>
      </c>
      <c r="E326" s="14" t="s">
        <v>673</v>
      </c>
      <c r="F326" s="6">
        <v>200</v>
      </c>
      <c r="G326" s="13">
        <v>2</v>
      </c>
      <c r="H326" s="14" t="s">
        <v>674</v>
      </c>
      <c r="I326" s="14">
        <v>1000</v>
      </c>
    </row>
    <row r="327" spans="1:9" ht="12" thickBot="1">
      <c r="A327" s="13">
        <v>3</v>
      </c>
      <c r="B327" s="14" t="s">
        <v>675</v>
      </c>
      <c r="C327" s="14">
        <v>1000</v>
      </c>
      <c r="D327" s="11">
        <v>11</v>
      </c>
      <c r="E327" s="14" t="s">
        <v>676</v>
      </c>
      <c r="F327" s="6">
        <v>200</v>
      </c>
      <c r="G327" s="13">
        <v>3</v>
      </c>
      <c r="H327" s="14" t="s">
        <v>677</v>
      </c>
      <c r="I327" s="14">
        <v>500</v>
      </c>
    </row>
    <row r="328" spans="1:9" ht="12" thickBot="1">
      <c r="A328" s="13">
        <v>4</v>
      </c>
      <c r="B328" s="14" t="s">
        <v>678</v>
      </c>
      <c r="C328" s="14">
        <v>200</v>
      </c>
      <c r="D328" s="14">
        <v>12</v>
      </c>
      <c r="E328" s="14" t="s">
        <v>679</v>
      </c>
      <c r="F328" s="6">
        <v>400</v>
      </c>
      <c r="G328" s="13">
        <v>4</v>
      </c>
      <c r="H328" s="14" t="s">
        <v>680</v>
      </c>
      <c r="I328" s="14">
        <v>3000</v>
      </c>
    </row>
    <row r="329" spans="1:9" ht="12" thickBot="1">
      <c r="A329" s="13">
        <v>5</v>
      </c>
      <c r="B329" s="14" t="s">
        <v>681</v>
      </c>
      <c r="C329" s="14">
        <v>500</v>
      </c>
      <c r="D329" s="14">
        <v>13</v>
      </c>
      <c r="E329" s="14" t="s">
        <v>444</v>
      </c>
      <c r="F329" s="6">
        <v>240</v>
      </c>
      <c r="G329" s="13">
        <v>5</v>
      </c>
      <c r="H329" s="14" t="s">
        <v>682</v>
      </c>
      <c r="I329" s="14">
        <v>3000</v>
      </c>
    </row>
    <row r="330" spans="1:9" ht="12" thickBot="1">
      <c r="A330" s="13">
        <v>6</v>
      </c>
      <c r="B330" s="14" t="s">
        <v>683</v>
      </c>
      <c r="C330" s="14">
        <v>500</v>
      </c>
      <c r="D330" s="14">
        <v>14</v>
      </c>
      <c r="E330" s="14" t="s">
        <v>684</v>
      </c>
      <c r="F330" s="6">
        <v>1000</v>
      </c>
      <c r="G330" s="13"/>
      <c r="H330" s="14"/>
      <c r="I330" s="14"/>
    </row>
    <row r="331" spans="1:9" ht="12" thickBot="1">
      <c r="A331" s="13">
        <v>7</v>
      </c>
      <c r="B331" s="14" t="s">
        <v>685</v>
      </c>
      <c r="C331" s="14">
        <v>500</v>
      </c>
      <c r="D331" s="14">
        <v>15</v>
      </c>
      <c r="E331" s="14" t="s">
        <v>686</v>
      </c>
      <c r="F331" s="6">
        <v>1000</v>
      </c>
      <c r="G331" s="13"/>
      <c r="H331" s="14"/>
      <c r="I331" s="14"/>
    </row>
    <row r="332" spans="1:9" ht="12" thickBot="1">
      <c r="A332" s="13">
        <v>8</v>
      </c>
      <c r="B332" s="14" t="s">
        <v>155</v>
      </c>
      <c r="C332" s="14">
        <v>1000</v>
      </c>
      <c r="D332" s="14">
        <v>16</v>
      </c>
      <c r="E332" s="14" t="s">
        <v>687</v>
      </c>
      <c r="F332" s="6">
        <v>689.003</v>
      </c>
      <c r="G332" s="13"/>
      <c r="H332" s="14"/>
      <c r="I332" s="14"/>
    </row>
    <row r="333" spans="1:9" ht="16.5" customHeight="1" thickBot="1">
      <c r="A333" s="76" t="s">
        <v>688</v>
      </c>
      <c r="B333" s="77"/>
      <c r="C333" s="77"/>
      <c r="D333" s="77"/>
      <c r="E333" s="77"/>
      <c r="F333" s="77"/>
      <c r="G333" s="77"/>
      <c r="H333" s="77"/>
      <c r="I333" s="78"/>
    </row>
    <row r="334" spans="1:9" ht="12" thickBot="1">
      <c r="A334" s="13">
        <v>1</v>
      </c>
      <c r="B334" s="14" t="s">
        <v>689</v>
      </c>
      <c r="C334" s="14">
        <v>600</v>
      </c>
      <c r="D334" s="14">
        <v>4</v>
      </c>
      <c r="E334" s="14" t="s">
        <v>690</v>
      </c>
      <c r="F334" s="6">
        <v>900</v>
      </c>
      <c r="G334" s="13"/>
      <c r="H334" s="14"/>
      <c r="I334" s="14"/>
    </row>
    <row r="335" spans="1:9" ht="12" thickBot="1">
      <c r="A335" s="13">
        <v>2</v>
      </c>
      <c r="B335" s="14" t="s">
        <v>691</v>
      </c>
      <c r="C335" s="14">
        <v>500</v>
      </c>
      <c r="D335" s="14">
        <v>5</v>
      </c>
      <c r="E335" s="14" t="s">
        <v>692</v>
      </c>
      <c r="F335" s="6">
        <v>500</v>
      </c>
      <c r="G335" s="13"/>
      <c r="H335" s="14"/>
      <c r="I335" s="14"/>
    </row>
    <row r="336" spans="1:9" ht="12" thickBot="1">
      <c r="A336" s="13">
        <v>3</v>
      </c>
      <c r="B336" s="14" t="s">
        <v>693</v>
      </c>
      <c r="C336" s="14">
        <v>500</v>
      </c>
      <c r="D336" s="14">
        <v>6</v>
      </c>
      <c r="E336" s="14" t="s">
        <v>694</v>
      </c>
      <c r="F336" s="6">
        <v>950</v>
      </c>
      <c r="G336" s="13"/>
      <c r="H336" s="14"/>
      <c r="I336" s="14"/>
    </row>
    <row r="337" spans="1:9" ht="16.5" customHeight="1" thickBot="1">
      <c r="A337" s="76" t="s">
        <v>695</v>
      </c>
      <c r="B337" s="77"/>
      <c r="C337" s="77"/>
      <c r="D337" s="77"/>
      <c r="E337" s="77"/>
      <c r="F337" s="77"/>
      <c r="G337" s="77"/>
      <c r="H337" s="77"/>
      <c r="I337" s="78"/>
    </row>
    <row r="338" spans="1:9" ht="12" thickBot="1">
      <c r="A338" s="10">
        <v>1</v>
      </c>
      <c r="B338" s="11" t="s">
        <v>696</v>
      </c>
      <c r="C338" s="11">
        <v>200</v>
      </c>
      <c r="D338" s="11">
        <v>48</v>
      </c>
      <c r="E338" s="11" t="s">
        <v>697</v>
      </c>
      <c r="F338" s="11">
        <v>200</v>
      </c>
      <c r="G338" s="11">
        <v>1</v>
      </c>
      <c r="H338" s="11" t="s">
        <v>698</v>
      </c>
      <c r="I338" s="11">
        <v>3000</v>
      </c>
    </row>
    <row r="339" spans="1:9" ht="12" thickBot="1">
      <c r="A339" s="13">
        <v>2</v>
      </c>
      <c r="B339" s="14" t="s">
        <v>699</v>
      </c>
      <c r="C339" s="14">
        <v>200</v>
      </c>
      <c r="D339" s="14">
        <v>49</v>
      </c>
      <c r="E339" s="14" t="s">
        <v>700</v>
      </c>
      <c r="F339" s="14">
        <v>200</v>
      </c>
      <c r="G339" s="14">
        <v>2</v>
      </c>
      <c r="H339" s="14" t="s">
        <v>701</v>
      </c>
      <c r="I339" s="14">
        <v>3000</v>
      </c>
    </row>
    <row r="340" spans="1:9" ht="12" thickBot="1">
      <c r="A340" s="13">
        <v>3</v>
      </c>
      <c r="B340" s="14" t="s">
        <v>702</v>
      </c>
      <c r="C340" s="14">
        <v>200</v>
      </c>
      <c r="D340" s="14">
        <v>50</v>
      </c>
      <c r="E340" s="14" t="s">
        <v>703</v>
      </c>
      <c r="F340" s="14">
        <v>200</v>
      </c>
      <c r="G340" s="14">
        <v>3</v>
      </c>
      <c r="H340" s="14" t="s">
        <v>704</v>
      </c>
      <c r="I340" s="14">
        <v>3000</v>
      </c>
    </row>
    <row r="341" spans="1:9" ht="12" thickBot="1">
      <c r="A341" s="13">
        <v>4</v>
      </c>
      <c r="B341" s="14" t="s">
        <v>705</v>
      </c>
      <c r="C341" s="14">
        <v>200</v>
      </c>
      <c r="D341" s="14">
        <v>51</v>
      </c>
      <c r="E341" s="14" t="s">
        <v>706</v>
      </c>
      <c r="F341" s="14">
        <v>200</v>
      </c>
      <c r="G341" s="14">
        <v>4</v>
      </c>
      <c r="H341" s="14" t="s">
        <v>707</v>
      </c>
      <c r="I341" s="14">
        <v>3000</v>
      </c>
    </row>
    <row r="342" spans="1:9" ht="12" thickBot="1">
      <c r="A342" s="13">
        <v>5</v>
      </c>
      <c r="B342" s="14" t="s">
        <v>708</v>
      </c>
      <c r="C342" s="14">
        <v>200</v>
      </c>
      <c r="D342" s="14">
        <v>52</v>
      </c>
      <c r="E342" s="14" t="s">
        <v>709</v>
      </c>
      <c r="F342" s="14">
        <v>200</v>
      </c>
      <c r="G342" s="14">
        <v>5</v>
      </c>
      <c r="H342" s="14" t="s">
        <v>710</v>
      </c>
      <c r="I342" s="14">
        <v>3000</v>
      </c>
    </row>
    <row r="343" spans="1:9" ht="12" thickBot="1">
      <c r="A343" s="13">
        <v>6</v>
      </c>
      <c r="B343" s="14" t="s">
        <v>280</v>
      </c>
      <c r="C343" s="14">
        <v>200</v>
      </c>
      <c r="D343" s="14">
        <v>53</v>
      </c>
      <c r="E343" s="14" t="s">
        <v>711</v>
      </c>
      <c r="F343" s="14">
        <v>200</v>
      </c>
      <c r="G343" s="14">
        <v>6</v>
      </c>
      <c r="H343" s="14" t="s">
        <v>712</v>
      </c>
      <c r="I343" s="14">
        <v>3000</v>
      </c>
    </row>
    <row r="344" spans="1:9" ht="11.25" customHeight="1" thickBot="1">
      <c r="A344" s="13">
        <v>7</v>
      </c>
      <c r="B344" s="14" t="s">
        <v>713</v>
      </c>
      <c r="C344" s="14">
        <v>200</v>
      </c>
      <c r="D344" s="14">
        <v>54</v>
      </c>
      <c r="E344" s="14" t="s">
        <v>714</v>
      </c>
      <c r="F344" s="14">
        <v>200</v>
      </c>
      <c r="G344" s="74">
        <v>7</v>
      </c>
      <c r="H344" s="87" t="s">
        <v>715</v>
      </c>
      <c r="I344" s="74">
        <v>3000</v>
      </c>
    </row>
    <row r="345" spans="1:9" ht="12" thickBot="1">
      <c r="A345" s="13">
        <v>8</v>
      </c>
      <c r="B345" s="14" t="s">
        <v>716</v>
      </c>
      <c r="C345" s="14">
        <v>200</v>
      </c>
      <c r="D345" s="14">
        <v>55</v>
      </c>
      <c r="E345" s="14" t="s">
        <v>717</v>
      </c>
      <c r="F345" s="14">
        <v>200</v>
      </c>
      <c r="G345" s="89"/>
      <c r="H345" s="88"/>
      <c r="I345" s="89"/>
    </row>
    <row r="346" spans="1:9" ht="12" thickBot="1">
      <c r="A346" s="13">
        <v>9</v>
      </c>
      <c r="B346" s="14" t="s">
        <v>718</v>
      </c>
      <c r="C346" s="14">
        <v>200</v>
      </c>
      <c r="D346" s="14">
        <v>56</v>
      </c>
      <c r="E346" s="14" t="s">
        <v>295</v>
      </c>
      <c r="F346" s="14">
        <v>200</v>
      </c>
      <c r="G346" s="14">
        <v>8</v>
      </c>
      <c r="H346" s="14" t="s">
        <v>719</v>
      </c>
      <c r="I346" s="14">
        <v>3000</v>
      </c>
    </row>
    <row r="347" spans="1:9" ht="12" thickBot="1">
      <c r="A347" s="13">
        <v>10</v>
      </c>
      <c r="B347" s="14" t="s">
        <v>720</v>
      </c>
      <c r="C347" s="14">
        <v>200</v>
      </c>
      <c r="D347" s="14">
        <v>57</v>
      </c>
      <c r="E347" s="14" t="s">
        <v>721</v>
      </c>
      <c r="F347" s="14">
        <v>200</v>
      </c>
      <c r="G347" s="14"/>
      <c r="H347" s="14"/>
      <c r="I347" s="14"/>
    </row>
    <row r="348" spans="1:9" ht="12" thickBot="1">
      <c r="A348" s="13">
        <v>11</v>
      </c>
      <c r="B348" s="14" t="s">
        <v>722</v>
      </c>
      <c r="C348" s="14">
        <v>200</v>
      </c>
      <c r="D348" s="14">
        <v>58</v>
      </c>
      <c r="E348" s="14" t="s">
        <v>723</v>
      </c>
      <c r="F348" s="14">
        <v>200</v>
      </c>
      <c r="G348" s="14"/>
      <c r="H348" s="14"/>
      <c r="I348" s="14"/>
    </row>
    <row r="349" spans="1:9" ht="12" thickBot="1">
      <c r="A349" s="13">
        <v>12</v>
      </c>
      <c r="B349" s="14" t="s">
        <v>724</v>
      </c>
      <c r="C349" s="14">
        <v>200</v>
      </c>
      <c r="D349" s="14">
        <v>59</v>
      </c>
      <c r="E349" s="14" t="s">
        <v>725</v>
      </c>
      <c r="F349" s="14">
        <v>200</v>
      </c>
      <c r="G349" s="14"/>
      <c r="H349" s="14"/>
      <c r="I349" s="14"/>
    </row>
    <row r="350" spans="1:9" ht="12" thickBot="1">
      <c r="A350" s="13">
        <v>13</v>
      </c>
      <c r="B350" s="14" t="s">
        <v>186</v>
      </c>
      <c r="C350" s="14">
        <v>200</v>
      </c>
      <c r="D350" s="14">
        <v>60</v>
      </c>
      <c r="E350" s="14" t="s">
        <v>726</v>
      </c>
      <c r="F350" s="14">
        <v>200</v>
      </c>
      <c r="G350" s="14"/>
      <c r="H350" s="14"/>
      <c r="I350" s="14"/>
    </row>
    <row r="351" spans="1:9" ht="12" thickBot="1">
      <c r="A351" s="13">
        <v>14</v>
      </c>
      <c r="B351" s="14" t="s">
        <v>727</v>
      </c>
      <c r="C351" s="14">
        <v>200</v>
      </c>
      <c r="D351" s="14">
        <v>61</v>
      </c>
      <c r="E351" s="14" t="s">
        <v>728</v>
      </c>
      <c r="F351" s="14">
        <v>200</v>
      </c>
      <c r="G351" s="14"/>
      <c r="H351" s="14"/>
      <c r="I351" s="14"/>
    </row>
    <row r="352" spans="1:9" ht="12" thickBot="1">
      <c r="A352" s="13">
        <v>15</v>
      </c>
      <c r="B352" s="14" t="s">
        <v>729</v>
      </c>
      <c r="C352" s="14">
        <v>200</v>
      </c>
      <c r="D352" s="14">
        <v>62</v>
      </c>
      <c r="E352" s="14" t="s">
        <v>730</v>
      </c>
      <c r="F352" s="14">
        <v>200</v>
      </c>
      <c r="G352" s="14"/>
      <c r="H352" s="14"/>
      <c r="I352" s="14"/>
    </row>
    <row r="353" spans="1:9" ht="12" thickBot="1">
      <c r="A353" s="13">
        <v>16</v>
      </c>
      <c r="B353" s="14" t="s">
        <v>731</v>
      </c>
      <c r="C353" s="14">
        <v>200</v>
      </c>
      <c r="D353" s="14">
        <v>63</v>
      </c>
      <c r="E353" s="14" t="s">
        <v>732</v>
      </c>
      <c r="F353" s="14">
        <v>200</v>
      </c>
      <c r="G353" s="14"/>
      <c r="H353" s="14"/>
      <c r="I353" s="14"/>
    </row>
    <row r="354" spans="1:9" ht="12" thickBot="1">
      <c r="A354" s="13">
        <v>17</v>
      </c>
      <c r="B354" s="14" t="s">
        <v>733</v>
      </c>
      <c r="C354" s="14">
        <v>200</v>
      </c>
      <c r="D354" s="14">
        <v>64</v>
      </c>
      <c r="E354" s="14" t="s">
        <v>734</v>
      </c>
      <c r="F354" s="14">
        <v>200</v>
      </c>
      <c r="G354" s="14"/>
      <c r="H354" s="14"/>
      <c r="I354" s="14"/>
    </row>
    <row r="355" spans="1:9" ht="12" thickBot="1">
      <c r="A355" s="13">
        <v>18</v>
      </c>
      <c r="B355" s="14" t="s">
        <v>735</v>
      </c>
      <c r="C355" s="14">
        <v>200</v>
      </c>
      <c r="D355" s="14">
        <v>65</v>
      </c>
      <c r="E355" s="14" t="s">
        <v>736</v>
      </c>
      <c r="F355" s="14">
        <v>1000</v>
      </c>
      <c r="G355" s="14"/>
      <c r="H355" s="14"/>
      <c r="I355" s="14"/>
    </row>
    <row r="356" spans="1:9" ht="12" thickBot="1">
      <c r="A356" s="13">
        <v>19</v>
      </c>
      <c r="B356" s="14" t="s">
        <v>737</v>
      </c>
      <c r="C356" s="14">
        <v>200</v>
      </c>
      <c r="D356" s="14">
        <v>66</v>
      </c>
      <c r="E356" s="14" t="s">
        <v>621</v>
      </c>
      <c r="F356" s="14">
        <v>1000</v>
      </c>
      <c r="G356" s="14"/>
      <c r="H356" s="14"/>
      <c r="I356" s="14"/>
    </row>
    <row r="357" spans="1:9" ht="12" thickBot="1">
      <c r="A357" s="13">
        <v>20</v>
      </c>
      <c r="B357" s="14" t="s">
        <v>738</v>
      </c>
      <c r="C357" s="14">
        <v>200</v>
      </c>
      <c r="D357" s="14">
        <v>67</v>
      </c>
      <c r="E357" s="14" t="s">
        <v>739</v>
      </c>
      <c r="F357" s="14">
        <v>1000</v>
      </c>
      <c r="G357" s="14"/>
      <c r="H357" s="14"/>
      <c r="I357" s="14"/>
    </row>
    <row r="358" spans="1:9" ht="12" thickBot="1">
      <c r="A358" s="13">
        <v>21</v>
      </c>
      <c r="B358" s="14" t="s">
        <v>740</v>
      </c>
      <c r="C358" s="14">
        <v>200</v>
      </c>
      <c r="D358" s="14">
        <v>68</v>
      </c>
      <c r="E358" s="14" t="s">
        <v>741</v>
      </c>
      <c r="F358" s="14">
        <v>1000</v>
      </c>
      <c r="G358" s="14"/>
      <c r="H358" s="14"/>
      <c r="I358" s="14"/>
    </row>
    <row r="359" spans="1:9" ht="12" thickBot="1">
      <c r="A359" s="13">
        <v>22</v>
      </c>
      <c r="B359" s="14" t="s">
        <v>742</v>
      </c>
      <c r="C359" s="14">
        <v>200</v>
      </c>
      <c r="D359" s="14">
        <v>69</v>
      </c>
      <c r="E359" s="14" t="s">
        <v>619</v>
      </c>
      <c r="F359" s="14">
        <v>1000</v>
      </c>
      <c r="G359" s="14"/>
      <c r="H359" s="14"/>
      <c r="I359" s="14"/>
    </row>
    <row r="360" spans="1:9" ht="12" thickBot="1">
      <c r="A360" s="13">
        <v>23</v>
      </c>
      <c r="B360" s="14" t="s">
        <v>743</v>
      </c>
      <c r="C360" s="14">
        <v>200</v>
      </c>
      <c r="D360" s="14">
        <v>70</v>
      </c>
      <c r="E360" s="14" t="s">
        <v>744</v>
      </c>
      <c r="F360" s="14">
        <v>1000</v>
      </c>
      <c r="G360" s="14"/>
      <c r="H360" s="14"/>
      <c r="I360" s="14"/>
    </row>
    <row r="361" spans="1:9" ht="12" thickBot="1">
      <c r="A361" s="13">
        <v>24</v>
      </c>
      <c r="B361" s="14" t="s">
        <v>745</v>
      </c>
      <c r="C361" s="14">
        <v>200</v>
      </c>
      <c r="D361" s="14">
        <v>71</v>
      </c>
      <c r="E361" s="14" t="s">
        <v>746</v>
      </c>
      <c r="F361" s="14">
        <v>1000</v>
      </c>
      <c r="G361" s="14"/>
      <c r="H361" s="14"/>
      <c r="I361" s="14"/>
    </row>
    <row r="362" spans="1:9" ht="12" thickBot="1">
      <c r="A362" s="13">
        <v>25</v>
      </c>
      <c r="B362" s="14" t="s">
        <v>747</v>
      </c>
      <c r="C362" s="14">
        <v>200</v>
      </c>
      <c r="D362" s="14">
        <v>72</v>
      </c>
      <c r="E362" s="14" t="s">
        <v>748</v>
      </c>
      <c r="F362" s="14">
        <v>1000</v>
      </c>
      <c r="G362" s="14"/>
      <c r="H362" s="14"/>
      <c r="I362" s="14"/>
    </row>
    <row r="363" spans="1:9" ht="12" thickBot="1">
      <c r="A363" s="13">
        <v>26</v>
      </c>
      <c r="B363" s="14" t="s">
        <v>749</v>
      </c>
      <c r="C363" s="14">
        <v>200</v>
      </c>
      <c r="D363" s="14">
        <v>73</v>
      </c>
      <c r="E363" s="14" t="s">
        <v>750</v>
      </c>
      <c r="F363" s="14">
        <v>1000</v>
      </c>
      <c r="G363" s="14"/>
      <c r="H363" s="14"/>
      <c r="I363" s="14"/>
    </row>
    <row r="364" spans="1:9" ht="12" thickBot="1">
      <c r="A364" s="13">
        <v>27</v>
      </c>
      <c r="B364" s="14" t="s">
        <v>113</v>
      </c>
      <c r="C364" s="14">
        <v>200</v>
      </c>
      <c r="D364" s="14">
        <v>74</v>
      </c>
      <c r="E364" s="14" t="s">
        <v>751</v>
      </c>
      <c r="F364" s="14">
        <v>1000</v>
      </c>
      <c r="G364" s="14"/>
      <c r="H364" s="14"/>
      <c r="I364" s="14"/>
    </row>
    <row r="365" spans="1:9" ht="12" thickBot="1">
      <c r="A365" s="13">
        <v>28</v>
      </c>
      <c r="B365" s="14" t="s">
        <v>752</v>
      </c>
      <c r="C365" s="14">
        <v>200</v>
      </c>
      <c r="D365" s="14">
        <v>75</v>
      </c>
      <c r="E365" s="14" t="s">
        <v>753</v>
      </c>
      <c r="F365" s="14">
        <v>1000</v>
      </c>
      <c r="G365" s="14"/>
      <c r="H365" s="14"/>
      <c r="I365" s="14"/>
    </row>
    <row r="366" spans="1:9" ht="12" thickBot="1">
      <c r="A366" s="13">
        <v>29</v>
      </c>
      <c r="B366" s="14" t="s">
        <v>754</v>
      </c>
      <c r="C366" s="14">
        <v>200</v>
      </c>
      <c r="D366" s="14">
        <v>76</v>
      </c>
      <c r="E366" s="14" t="s">
        <v>755</v>
      </c>
      <c r="F366" s="14">
        <v>1000</v>
      </c>
      <c r="G366" s="14"/>
      <c r="H366" s="14"/>
      <c r="I366" s="14"/>
    </row>
    <row r="367" spans="1:9" ht="12" thickBot="1">
      <c r="A367" s="13">
        <v>30</v>
      </c>
      <c r="B367" s="14" t="s">
        <v>756</v>
      </c>
      <c r="C367" s="14">
        <v>200</v>
      </c>
      <c r="D367" s="14">
        <v>77</v>
      </c>
      <c r="E367" s="14" t="s">
        <v>757</v>
      </c>
      <c r="F367" s="14">
        <v>1000</v>
      </c>
      <c r="G367" s="14"/>
      <c r="H367" s="14"/>
      <c r="I367" s="14"/>
    </row>
    <row r="368" spans="1:9" ht="12" thickBot="1">
      <c r="A368" s="13">
        <v>31</v>
      </c>
      <c r="B368" s="14" t="s">
        <v>758</v>
      </c>
      <c r="C368" s="14">
        <v>200</v>
      </c>
      <c r="D368" s="14">
        <v>78</v>
      </c>
      <c r="E368" s="14" t="s">
        <v>759</v>
      </c>
      <c r="F368" s="14">
        <v>1000</v>
      </c>
      <c r="G368" s="14"/>
      <c r="H368" s="14"/>
      <c r="I368" s="14"/>
    </row>
    <row r="369" spans="1:9" ht="12" thickBot="1">
      <c r="A369" s="13">
        <v>32</v>
      </c>
      <c r="B369" s="14" t="s">
        <v>760</v>
      </c>
      <c r="C369" s="14">
        <v>200</v>
      </c>
      <c r="D369" s="14">
        <v>79</v>
      </c>
      <c r="E369" s="14" t="s">
        <v>761</v>
      </c>
      <c r="F369" s="14">
        <v>1000</v>
      </c>
      <c r="G369" s="14"/>
      <c r="H369" s="14"/>
      <c r="I369" s="14"/>
    </row>
    <row r="370" spans="1:9" ht="12" thickBot="1">
      <c r="A370" s="13">
        <v>33</v>
      </c>
      <c r="B370" s="14" t="s">
        <v>87</v>
      </c>
      <c r="C370" s="14">
        <v>200</v>
      </c>
      <c r="D370" s="14">
        <v>80</v>
      </c>
      <c r="E370" s="14" t="s">
        <v>762</v>
      </c>
      <c r="F370" s="14">
        <v>1000</v>
      </c>
      <c r="G370" s="14"/>
      <c r="H370" s="14"/>
      <c r="I370" s="14"/>
    </row>
    <row r="371" spans="1:9" ht="12" thickBot="1">
      <c r="A371" s="13">
        <v>34</v>
      </c>
      <c r="B371" s="14" t="s">
        <v>763</v>
      </c>
      <c r="C371" s="14">
        <v>200</v>
      </c>
      <c r="D371" s="14">
        <v>81</v>
      </c>
      <c r="E371" s="14" t="s">
        <v>764</v>
      </c>
      <c r="F371" s="14">
        <v>1000</v>
      </c>
      <c r="G371" s="14"/>
      <c r="H371" s="14"/>
      <c r="I371" s="14"/>
    </row>
    <row r="372" spans="1:9" ht="12" thickBot="1">
      <c r="A372" s="13">
        <v>35</v>
      </c>
      <c r="B372" s="14" t="s">
        <v>765</v>
      </c>
      <c r="C372" s="14">
        <v>200</v>
      </c>
      <c r="D372" s="14">
        <v>82</v>
      </c>
      <c r="E372" s="14" t="s">
        <v>766</v>
      </c>
      <c r="F372" s="14">
        <v>1000</v>
      </c>
      <c r="G372" s="14"/>
      <c r="H372" s="14"/>
      <c r="I372" s="14"/>
    </row>
    <row r="373" spans="1:9" ht="12" thickBot="1">
      <c r="A373" s="13">
        <v>36</v>
      </c>
      <c r="B373" s="14" t="s">
        <v>767</v>
      </c>
      <c r="C373" s="14">
        <v>200</v>
      </c>
      <c r="D373" s="14">
        <v>83</v>
      </c>
      <c r="E373" s="14" t="s">
        <v>768</v>
      </c>
      <c r="F373" s="14">
        <v>1000</v>
      </c>
      <c r="G373" s="14"/>
      <c r="H373" s="14"/>
      <c r="I373" s="14"/>
    </row>
    <row r="374" spans="1:9" ht="12" thickBot="1">
      <c r="A374" s="13">
        <v>37</v>
      </c>
      <c r="B374" s="14" t="s">
        <v>769</v>
      </c>
      <c r="C374" s="14">
        <v>200</v>
      </c>
      <c r="D374" s="14">
        <v>84</v>
      </c>
      <c r="E374" s="14" t="s">
        <v>770</v>
      </c>
      <c r="F374" s="14">
        <v>200</v>
      </c>
      <c r="G374" s="14"/>
      <c r="H374" s="14"/>
      <c r="I374" s="14"/>
    </row>
    <row r="375" spans="1:9" ht="12" thickBot="1">
      <c r="A375" s="13">
        <v>38</v>
      </c>
      <c r="B375" s="14" t="s">
        <v>771</v>
      </c>
      <c r="C375" s="14">
        <v>250</v>
      </c>
      <c r="D375" s="14">
        <v>85</v>
      </c>
      <c r="E375" s="14" t="s">
        <v>772</v>
      </c>
      <c r="F375" s="14">
        <v>1000</v>
      </c>
      <c r="G375" s="14"/>
      <c r="H375" s="14"/>
      <c r="I375" s="14"/>
    </row>
    <row r="376" spans="1:9" ht="12" thickBot="1">
      <c r="A376" s="13">
        <v>39</v>
      </c>
      <c r="B376" s="14" t="s">
        <v>128</v>
      </c>
      <c r="C376" s="14">
        <v>200</v>
      </c>
      <c r="D376" s="14">
        <v>86</v>
      </c>
      <c r="E376" s="14" t="s">
        <v>773</v>
      </c>
      <c r="F376" s="14">
        <v>1000</v>
      </c>
      <c r="G376" s="14"/>
      <c r="H376" s="14"/>
      <c r="I376" s="14"/>
    </row>
    <row r="377" spans="1:9" ht="12" thickBot="1">
      <c r="A377" s="13">
        <v>40</v>
      </c>
      <c r="B377" s="14" t="s">
        <v>774</v>
      </c>
      <c r="C377" s="14">
        <v>200</v>
      </c>
      <c r="D377" s="14">
        <v>87</v>
      </c>
      <c r="E377" s="14" t="s">
        <v>775</v>
      </c>
      <c r="F377" s="14">
        <v>1000</v>
      </c>
      <c r="G377" s="14"/>
      <c r="H377" s="14"/>
      <c r="I377" s="14"/>
    </row>
    <row r="378" spans="1:9" ht="12" thickBot="1">
      <c r="A378" s="13">
        <v>41</v>
      </c>
      <c r="B378" s="14" t="s">
        <v>776</v>
      </c>
      <c r="C378" s="14">
        <v>200</v>
      </c>
      <c r="D378" s="14">
        <v>88</v>
      </c>
      <c r="E378" s="14" t="s">
        <v>777</v>
      </c>
      <c r="F378" s="14">
        <v>1000</v>
      </c>
      <c r="G378" s="14"/>
      <c r="H378" s="14"/>
      <c r="I378" s="14"/>
    </row>
    <row r="379" spans="1:9" ht="12" thickBot="1">
      <c r="A379" s="13">
        <v>42</v>
      </c>
      <c r="B379" s="14" t="s">
        <v>778</v>
      </c>
      <c r="C379" s="14">
        <v>200</v>
      </c>
      <c r="D379" s="14">
        <v>89</v>
      </c>
      <c r="E379" s="14" t="s">
        <v>779</v>
      </c>
      <c r="F379" s="14">
        <v>1000</v>
      </c>
      <c r="G379" s="14"/>
      <c r="H379" s="14"/>
      <c r="I379" s="14"/>
    </row>
    <row r="380" spans="1:9" ht="12" thickBot="1">
      <c r="A380" s="13">
        <v>43</v>
      </c>
      <c r="B380" s="14" t="s">
        <v>780</v>
      </c>
      <c r="C380" s="14">
        <v>200</v>
      </c>
      <c r="D380" s="14">
        <v>90</v>
      </c>
      <c r="E380" s="14" t="s">
        <v>781</v>
      </c>
      <c r="F380" s="14">
        <v>1000</v>
      </c>
      <c r="G380" s="14"/>
      <c r="H380" s="14"/>
      <c r="I380" s="14"/>
    </row>
    <row r="381" spans="1:9" ht="12" thickBot="1">
      <c r="A381" s="13">
        <v>44</v>
      </c>
      <c r="B381" s="14" t="s">
        <v>782</v>
      </c>
      <c r="C381" s="14">
        <v>200</v>
      </c>
      <c r="D381" s="14">
        <v>91</v>
      </c>
      <c r="E381" s="14" t="s">
        <v>783</v>
      </c>
      <c r="F381" s="14">
        <v>1000</v>
      </c>
      <c r="G381" s="14"/>
      <c r="H381" s="14"/>
      <c r="I381" s="14"/>
    </row>
    <row r="382" spans="1:9" ht="12" thickBot="1">
      <c r="A382" s="13">
        <v>45</v>
      </c>
      <c r="B382" s="14" t="s">
        <v>784</v>
      </c>
      <c r="C382" s="14">
        <v>200</v>
      </c>
      <c r="D382" s="14">
        <v>92</v>
      </c>
      <c r="E382" s="14" t="s">
        <v>785</v>
      </c>
      <c r="F382" s="14">
        <v>1000</v>
      </c>
      <c r="G382" s="14"/>
      <c r="H382" s="14"/>
      <c r="I382" s="14"/>
    </row>
    <row r="383" spans="1:9" ht="12" thickBot="1">
      <c r="A383" s="13">
        <v>46</v>
      </c>
      <c r="B383" s="14" t="s">
        <v>786</v>
      </c>
      <c r="C383" s="14">
        <v>200</v>
      </c>
      <c r="D383" s="14">
        <v>93</v>
      </c>
      <c r="E383" s="14" t="s">
        <v>787</v>
      </c>
      <c r="F383" s="14">
        <v>1000</v>
      </c>
      <c r="G383" s="14"/>
      <c r="H383" s="14"/>
      <c r="I383" s="14"/>
    </row>
    <row r="384" spans="1:9" ht="12" thickBot="1">
      <c r="A384" s="13">
        <v>47</v>
      </c>
      <c r="B384" s="14" t="s">
        <v>788</v>
      </c>
      <c r="C384" s="14">
        <v>250</v>
      </c>
      <c r="D384" s="14">
        <v>94</v>
      </c>
      <c r="E384" s="14" t="s">
        <v>789</v>
      </c>
      <c r="F384" s="14">
        <v>200</v>
      </c>
      <c r="G384" s="14"/>
      <c r="H384" s="14"/>
      <c r="I384" s="14"/>
    </row>
    <row r="385" spans="1:9" ht="15">
      <c r="A385" s="4"/>
      <c r="B385" s="4"/>
      <c r="C385" s="4"/>
      <c r="D385" s="4"/>
      <c r="E385" s="4"/>
      <c r="F385" s="4"/>
      <c r="G385" s="4"/>
      <c r="H385" s="4"/>
      <c r="I385" s="4"/>
    </row>
    <row r="386" spans="1:9" ht="15">
      <c r="A386" s="4"/>
      <c r="B386" s="4"/>
      <c r="C386" s="4"/>
      <c r="D386" s="4"/>
      <c r="E386" s="4"/>
      <c r="F386" s="4"/>
      <c r="G386" s="4"/>
      <c r="H386" s="4"/>
      <c r="I386" s="4"/>
    </row>
    <row r="387" spans="1:9" ht="12">
      <c r="A387" s="86" t="s">
        <v>790</v>
      </c>
      <c r="B387" s="86"/>
      <c r="C387" s="86"/>
      <c r="D387" s="86"/>
      <c r="E387" s="86"/>
      <c r="F387" s="86"/>
      <c r="G387" s="86"/>
      <c r="H387" s="86"/>
      <c r="I387" s="86"/>
    </row>
    <row r="388" spans="1:9" ht="15">
      <c r="A388" s="4"/>
      <c r="B388"/>
      <c r="C388"/>
      <c r="D388"/>
      <c r="E388"/>
      <c r="F388"/>
      <c r="G388"/>
      <c r="H388"/>
      <c r="I388"/>
    </row>
    <row r="389" spans="1:9" ht="15">
      <c r="A389" s="4"/>
      <c r="B389"/>
      <c r="C389"/>
      <c r="D389"/>
      <c r="E389"/>
      <c r="F389"/>
      <c r="G389"/>
      <c r="H389"/>
      <c r="I389"/>
    </row>
  </sheetData>
  <sheetProtection/>
  <mergeCells count="25">
    <mergeCell ref="A3:B3"/>
    <mergeCell ref="B2:H2"/>
    <mergeCell ref="H3:I3"/>
    <mergeCell ref="A96:I96"/>
    <mergeCell ref="A188:I188"/>
    <mergeCell ref="A191:I191"/>
    <mergeCell ref="A18:I18"/>
    <mergeCell ref="H21:H22"/>
    <mergeCell ref="I21:I22"/>
    <mergeCell ref="A337:I337"/>
    <mergeCell ref="A387:I387"/>
    <mergeCell ref="H344:H345"/>
    <mergeCell ref="G344:G345"/>
    <mergeCell ref="I344:I345"/>
    <mergeCell ref="A260:I260"/>
    <mergeCell ref="G21:G22"/>
    <mergeCell ref="A5:F5"/>
    <mergeCell ref="G5:I5"/>
    <mergeCell ref="A15:I15"/>
    <mergeCell ref="A6:I6"/>
    <mergeCell ref="A333:I333"/>
    <mergeCell ref="A308:I308"/>
    <mergeCell ref="A313:I313"/>
    <mergeCell ref="A317:I317"/>
    <mergeCell ref="A324:I324"/>
  </mergeCells>
  <printOptions/>
  <pageMargins left="0.5" right="0.25" top="0.5" bottom="0.25" header="0.5" footer="0.2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2009-11-02T03:42:34Z</cp:lastPrinted>
  <dcterms:created xsi:type="dcterms:W3CDTF">2008-07-29T05:15:10Z</dcterms:created>
  <dcterms:modified xsi:type="dcterms:W3CDTF">2013-09-27T07:06:34Z</dcterms:modified>
  <cp:category/>
  <cp:version/>
  <cp:contentType/>
  <cp:contentStatus/>
</cp:coreProperties>
</file>